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420" tabRatio="888" activeTab="0"/>
  </bookViews>
  <sheets>
    <sheet name="ČASÁK" sheetId="1" r:id="rId1"/>
    <sheet name="Ženy 200m" sheetId="2" r:id="rId2"/>
    <sheet name="Open 200m" sheetId="3" r:id="rId3"/>
    <sheet name="GP+ČP Rozjížďky" sheetId="4" r:id="rId4"/>
    <sheet name="GP Oprava" sheetId="5" r:id="rId5"/>
    <sheet name="GP 1.4 finále" sheetId="6" r:id="rId6"/>
    <sheet name="GP Semifinále" sheetId="7" r:id="rId7"/>
    <sheet name="GP Finále" sheetId="8" r:id="rId8"/>
    <sheet name="ŽENY 2000m" sheetId="9" r:id="rId9"/>
    <sheet name="OPEN 2000m" sheetId="10" r:id="rId10"/>
    <sheet name="MIX 2000m" sheetId="11" r:id="rId11"/>
    <sheet name="GP 1000m" sheetId="12" r:id="rId12"/>
    <sheet name="GP 1000m celkem" sheetId="13" r:id="rId13"/>
    <sheet name="ŽENY 500m" sheetId="14" r:id="rId14"/>
    <sheet name="OPEN 500m" sheetId="15" r:id="rId15"/>
    <sheet name="MIX 500m" sheetId="16" r:id="rId16"/>
  </sheets>
  <definedNames>
    <definedName name="_xlnm.Print_Area" localSheetId="0">'ČASÁK'!$A$1:$N$29</definedName>
    <definedName name="_xlnm.Print_Area" localSheetId="5">'GP 1.4 finále'!$A$1:$F$32</definedName>
    <definedName name="_xlnm.Print_Area" localSheetId="11">'GP 1000m'!$A$1:$I$35</definedName>
    <definedName name="_xlnm.Print_Area" localSheetId="12">'GP 1000m celkem'!$A$1:$G$22</definedName>
    <definedName name="_xlnm.Print_Area" localSheetId="7">'GP Finále'!$A$1:$F$56</definedName>
    <definedName name="_xlnm.Print_Area" localSheetId="6">'GP Semifinále'!$A$1:$F$24</definedName>
    <definedName name="_xlnm.Print_Area" localSheetId="3">'GP+ČP Rozjížďky'!$A$1:$F$54</definedName>
    <definedName name="_xlnm.Print_Area" localSheetId="10">'MIX 2000m'!$B$1:$H$15</definedName>
    <definedName name="_xlnm.Print_Area" localSheetId="9">'OPEN 2000m'!$A$1:$H$10</definedName>
    <definedName name="_xlnm.Print_Area" localSheetId="2">'Open 200m'!$A$1:$S$21</definedName>
    <definedName name="_xlnm.Print_Area" localSheetId="14">'OPEN 500m'!$A$1:$N$21</definedName>
    <definedName name="_xlnm.Print_Area" localSheetId="8">'ŽENY 2000m'!$A$1:$H$9</definedName>
  </definedNames>
  <calcPr fullCalcOnLoad="1"/>
</workbook>
</file>

<file path=xl/sharedStrings.xml><?xml version="1.0" encoding="utf-8"?>
<sst xmlns="http://schemas.openxmlformats.org/spreadsheetml/2006/main" count="999" uniqueCount="452">
  <si>
    <t>Rozjížďka A</t>
  </si>
  <si>
    <t>Čas</t>
  </si>
  <si>
    <t>Pořadí</t>
  </si>
  <si>
    <t>Finále B</t>
  </si>
  <si>
    <t>A</t>
  </si>
  <si>
    <t>Rozjížďka B</t>
  </si>
  <si>
    <t>Finále A</t>
  </si>
  <si>
    <t>B</t>
  </si>
  <si>
    <t>Semifinále A</t>
  </si>
  <si>
    <t>C</t>
  </si>
  <si>
    <t>Finále D</t>
  </si>
  <si>
    <t>D</t>
  </si>
  <si>
    <t>Palm Bitch</t>
  </si>
  <si>
    <t>E</t>
  </si>
  <si>
    <t>F</t>
  </si>
  <si>
    <t>Rozjížďka C</t>
  </si>
  <si>
    <t>Rozjížďka D</t>
  </si>
  <si>
    <t>Rozjížďka E</t>
  </si>
  <si>
    <t>Rozjížďka F</t>
  </si>
  <si>
    <t>ROZJÍŽĎKA</t>
  </si>
  <si>
    <t>1/4 finále A</t>
  </si>
  <si>
    <t>1/4 finále B</t>
  </si>
  <si>
    <t>1/4 finále C</t>
  </si>
  <si>
    <t>1/4 finále D</t>
  </si>
  <si>
    <t>Semifinále B</t>
  </si>
  <si>
    <t>Finále C</t>
  </si>
  <si>
    <t>Finále E</t>
  </si>
  <si>
    <t>Finále F</t>
  </si>
  <si>
    <t>Souboj o 7.-12. místo</t>
  </si>
  <si>
    <t>Souboj o 13.-18. místo</t>
  </si>
  <si>
    <t>Souboj o 19.-24. místo</t>
  </si>
  <si>
    <t>Souboj o 25.-30. místo</t>
  </si>
  <si>
    <t>Souboj o 31.-36. místo</t>
  </si>
  <si>
    <t>-</t>
  </si>
  <si>
    <t>Dragonteam Předonín</t>
  </si>
  <si>
    <t>Mondi Štětí</t>
  </si>
  <si>
    <t>2 JCP Račice</t>
  </si>
  <si>
    <t>Semifinále C</t>
  </si>
  <si>
    <t>1.-2. do FA, 3.- 4. do FB, 5.- 6. do FC</t>
  </si>
  <si>
    <t>Souboj o 1.-6. místo</t>
  </si>
  <si>
    <t>Vítez +  2 nejrychlejší z 2. míst ze všech 1/4F do SF, zbytek dle časů do FD, FE a FF.</t>
  </si>
  <si>
    <t>Plzeň 2015</t>
  </si>
  <si>
    <t>Dračí dech</t>
  </si>
  <si>
    <t>Ptáček Kojetín</t>
  </si>
  <si>
    <t>Dračia Légia Trenčín</t>
  </si>
  <si>
    <t>Dragon Force Přerov</t>
  </si>
  <si>
    <t>Škodováci</t>
  </si>
  <si>
    <t>HAKA dragons</t>
  </si>
  <si>
    <t>Manner Dragons</t>
  </si>
  <si>
    <t>Klub třeboňských kaprů</t>
  </si>
  <si>
    <t>Brněnští Draci</t>
  </si>
  <si>
    <t>U-9 Uhřičice</t>
  </si>
  <si>
    <t>Chládek &amp; Tintěra</t>
  </si>
  <si>
    <t>Dalmatin´s team</t>
  </si>
  <si>
    <t>Draci z LETU</t>
  </si>
  <si>
    <t>Sokol Roudnice</t>
  </si>
  <si>
    <t>Votroci z Litoměřic</t>
  </si>
  <si>
    <t>Yellow Submarine</t>
  </si>
  <si>
    <t>Allifinanzcenter der UNIQA</t>
  </si>
  <si>
    <t>Dragonteam Kojetín MIX</t>
  </si>
  <si>
    <t>Draci Znojmo</t>
  </si>
  <si>
    <t>Tragédská Legie</t>
  </si>
  <si>
    <t>ONV Devils</t>
  </si>
  <si>
    <t>Dragonteam Kojetín MIX Oldies</t>
  </si>
  <si>
    <t>GRC Dragonteam</t>
  </si>
  <si>
    <t>Smíchovský Drak</t>
  </si>
  <si>
    <t>Vopičáci</t>
  </si>
  <si>
    <t>SF</t>
  </si>
  <si>
    <t xml:space="preserve">Pražský Slavia Výběr </t>
  </si>
  <si>
    <t>Dragon Club Brno MIX</t>
  </si>
  <si>
    <t>Dračata Znojmo</t>
  </si>
  <si>
    <t>1. postupují přímo do SF, 2., 3., 4. do 1/4F, 5., 6.,7. do oprav.</t>
  </si>
  <si>
    <t>Oprava A</t>
  </si>
  <si>
    <t>Oprava B</t>
  </si>
  <si>
    <t>Oprava C</t>
  </si>
  <si>
    <t>1. a 2. do 1/4F, 3. a 4. do FF, 5. a 6. do FG.</t>
  </si>
  <si>
    <t>Finále G</t>
  </si>
  <si>
    <t>G</t>
  </si>
  <si>
    <t>Souboj o 37.-42. místo</t>
  </si>
  <si>
    <t>RA</t>
  </si>
  <si>
    <t>RB</t>
  </si>
  <si>
    <t>Dlouhé tratě 2km</t>
  </si>
  <si>
    <t>Slavnostní zahájení</t>
  </si>
  <si>
    <t>PREMIER WOMAN 200m</t>
  </si>
  <si>
    <t>DB Tragédky Praha</t>
  </si>
  <si>
    <t>Velké holky</t>
  </si>
  <si>
    <t xml:space="preserve">W.I.L.D. of Prague </t>
  </si>
  <si>
    <t>W.I.L.D. of Prague B</t>
  </si>
  <si>
    <t>Wings of the dragon</t>
  </si>
  <si>
    <t>Klíč:</t>
  </si>
  <si>
    <t>Součet časů ve 2 jízdách určí pořadí.</t>
  </si>
  <si>
    <t>PREMIER OPEN 200m</t>
  </si>
  <si>
    <t>Dragonclub Brno</t>
  </si>
  <si>
    <t>Moravian Dragons</t>
  </si>
  <si>
    <t>Novovesští řezníci</t>
  </si>
  <si>
    <t>Dragonteam Nymburk</t>
  </si>
  <si>
    <t>Dragoteam Kojetín Oldies</t>
  </si>
  <si>
    <t>Pražský výběr</t>
  </si>
  <si>
    <t xml:space="preserve">Dragoteam Kojetín </t>
  </si>
  <si>
    <t>Dračí legie Pardubice</t>
  </si>
  <si>
    <t>KLÍČ:   Nasazení do rozjížděk určuje aktuální pořadí ČP 2010.</t>
  </si>
  <si>
    <t xml:space="preserve">Z rozjížděk postupuje 1. a 2. přímo do Finale A , ostatní  do SF. </t>
  </si>
  <si>
    <t>Časový program dRačice 2010</t>
  </si>
  <si>
    <t>Sobota 4.9.2010</t>
  </si>
  <si>
    <t>Neděle 4.9.2010</t>
  </si>
  <si>
    <t>GP 1000m</t>
  </si>
  <si>
    <t>Rozjížďka MIX</t>
  </si>
  <si>
    <t>Oprava MIX</t>
  </si>
  <si>
    <t>1/4 finále MIX</t>
  </si>
  <si>
    <t>Semifinále MIX</t>
  </si>
  <si>
    <t>Finále MIX</t>
  </si>
  <si>
    <t>ČP Ženy 2km</t>
  </si>
  <si>
    <t>ČP Open 2km</t>
  </si>
  <si>
    <t>ČP MIX 2km</t>
  </si>
  <si>
    <t>FA</t>
  </si>
  <si>
    <t>FF</t>
  </si>
  <si>
    <t>FE</t>
  </si>
  <si>
    <t>FD</t>
  </si>
  <si>
    <t>FC</t>
  </si>
  <si>
    <t>FB</t>
  </si>
  <si>
    <t>ČP Open 500m</t>
  </si>
  <si>
    <t>ČP Ženy 500m</t>
  </si>
  <si>
    <t>Slavnostní zakončení</t>
  </si>
  <si>
    <t>ČP Open 200m</t>
  </si>
  <si>
    <t>ČP Ženy 200m</t>
  </si>
  <si>
    <t>RC</t>
  </si>
  <si>
    <t>RD</t>
  </si>
  <si>
    <t>RE</t>
  </si>
  <si>
    <t>RF</t>
  </si>
  <si>
    <t>OA</t>
  </si>
  <si>
    <t>OB</t>
  </si>
  <si>
    <t>OC</t>
  </si>
  <si>
    <t>1/4FA</t>
  </si>
  <si>
    <t>1/4FB</t>
  </si>
  <si>
    <t>1/4FC</t>
  </si>
  <si>
    <t>1/4FD</t>
  </si>
  <si>
    <t>SFA</t>
  </si>
  <si>
    <t>SFB</t>
  </si>
  <si>
    <t>SFC</t>
  </si>
  <si>
    <t>Veslaři města Štětí</t>
  </si>
  <si>
    <t xml:space="preserve">Štětské mažoretky </t>
  </si>
  <si>
    <t>KVS Kojetín MIX</t>
  </si>
  <si>
    <t>Palermo</t>
  </si>
  <si>
    <t>Štětské d´Račice</t>
  </si>
  <si>
    <t>20:00 Slavnostní gala večer</t>
  </si>
  <si>
    <t>Draci Mnetěš</t>
  </si>
  <si>
    <t xml:space="preserve">Ze semifinálových jízd  postupují 1.-2. do FA kde bojují o vítězství a 3. a 4. dle pořadí na 7. a 8. místě. </t>
  </si>
  <si>
    <t>Rozhodne o tom kdo vyhrává dračí loď!</t>
  </si>
  <si>
    <t>Rozhodne o 7.-12. místě!</t>
  </si>
  <si>
    <t>Rozhodne 13.-18. místě!</t>
  </si>
  <si>
    <t>Rozhodne o 19.-24. místě!</t>
  </si>
  <si>
    <t>Rozhodne o 25.-30. místě!</t>
  </si>
  <si>
    <t>Rozhodne o 31.-36. místě!</t>
  </si>
  <si>
    <t>Rozhodne o 37.-42. místě!</t>
  </si>
  <si>
    <t>Čas určí pořadí.</t>
  </si>
  <si>
    <t>Odstup</t>
  </si>
  <si>
    <t>Konečný čas</t>
  </si>
  <si>
    <t>Dlouhá trať 2.000m</t>
  </si>
  <si>
    <t>PREMIER WOMAN</t>
  </si>
  <si>
    <t>PREMIER OPEN</t>
  </si>
  <si>
    <t>PREMIER MIX</t>
  </si>
  <si>
    <t>DBGP 1000m</t>
  </si>
  <si>
    <t>Dlouhá trať 1.000m</t>
  </si>
  <si>
    <t>PREMIER WOMAN 500m</t>
  </si>
  <si>
    <t>PREMIER OPEN 500m</t>
  </si>
  <si>
    <t>KLÍČ:   Nasazení do rozjížděk určuje pořadí ČP 2010.</t>
  </si>
  <si>
    <t xml:space="preserve">Z rozjížděk postupuje 1. a 2. přímo do Finale A , 3.-5.  do SF, 6. přímo do FB. </t>
  </si>
  <si>
    <t xml:space="preserve">Ze semifinálových jízd  postupují 1.-2. do FA, kde bojují o vítězství, ostatní  do FB. </t>
  </si>
  <si>
    <t>FG</t>
  </si>
  <si>
    <t>16.24</t>
  </si>
  <si>
    <t>ČP MIX 500m</t>
  </si>
  <si>
    <t>Jízda A</t>
  </si>
  <si>
    <t>Jízda B</t>
  </si>
  <si>
    <t>Chomutovští Draci</t>
  </si>
  <si>
    <t xml:space="preserve">  :47.96</t>
  </si>
  <si>
    <t xml:space="preserve">  :49.26</t>
  </si>
  <si>
    <t xml:space="preserve">  :52.42</t>
  </si>
  <si>
    <t xml:space="preserve">  :52.50</t>
  </si>
  <si>
    <t xml:space="preserve">  :48.68</t>
  </si>
  <si>
    <t xml:space="preserve">  :49.46</t>
  </si>
  <si>
    <t xml:space="preserve">  :49.57</t>
  </si>
  <si>
    <t xml:space="preserve">  :50.72</t>
  </si>
  <si>
    <t xml:space="preserve">  :53.72</t>
  </si>
  <si>
    <t xml:space="preserve">  :57.48</t>
  </si>
  <si>
    <t>Brno Ladies</t>
  </si>
  <si>
    <t xml:space="preserve">  :58.04</t>
  </si>
  <si>
    <t xml:space="preserve">  :58.27</t>
  </si>
  <si>
    <t xml:space="preserve">  :58.65</t>
  </si>
  <si>
    <t xml:space="preserve">  :58.96</t>
  </si>
  <si>
    <t xml:space="preserve">  :59.99</t>
  </si>
  <si>
    <t xml:space="preserve">  :51.47</t>
  </si>
  <si>
    <t xml:space="preserve">  :51.78</t>
  </si>
  <si>
    <t xml:space="preserve">  :51.98</t>
  </si>
  <si>
    <t xml:space="preserve">  :53.04</t>
  </si>
  <si>
    <t xml:space="preserve">  :52.68</t>
  </si>
  <si>
    <t xml:space="preserve">  :53.43</t>
  </si>
  <si>
    <t xml:space="preserve">  :53.45</t>
  </si>
  <si>
    <t xml:space="preserve">  :55.57</t>
  </si>
  <si>
    <t xml:space="preserve">  :56.53</t>
  </si>
  <si>
    <t>DNS</t>
  </si>
  <si>
    <t xml:space="preserve"> </t>
  </si>
  <si>
    <t xml:space="preserve">Sokol Roudnice                                    </t>
  </si>
  <si>
    <t xml:space="preserve">Chládek &amp; Tintěra                                 </t>
  </si>
  <si>
    <t xml:space="preserve">Draci Mnetěš                                      </t>
  </si>
  <si>
    <t xml:space="preserve">KVS Kojetín MIX                                   </t>
  </si>
  <si>
    <t xml:space="preserve">ONV Devils                                        </t>
  </si>
  <si>
    <t xml:space="preserve">  :52.26</t>
  </si>
  <si>
    <t xml:space="preserve">  :52.87</t>
  </si>
  <si>
    <t xml:space="preserve">  :53.73</t>
  </si>
  <si>
    <t xml:space="preserve">  :54.24</t>
  </si>
  <si>
    <t xml:space="preserve">  :54.51</t>
  </si>
  <si>
    <t xml:space="preserve">  :56.42</t>
  </si>
  <si>
    <t xml:space="preserve">2 JCP Račice                                      </t>
  </si>
  <si>
    <t xml:space="preserve">U-9 Uhřičice                                      </t>
  </si>
  <si>
    <t xml:space="preserve">Dragon Club Brno MIX                              </t>
  </si>
  <si>
    <t xml:space="preserve">Ptáček Kojetín                                    </t>
  </si>
  <si>
    <t xml:space="preserve">Draci z LETU                                      </t>
  </si>
  <si>
    <t xml:space="preserve">Vopičáci                                          </t>
  </si>
  <si>
    <t xml:space="preserve">Dračí dech                                        </t>
  </si>
  <si>
    <t xml:space="preserve">Manner Dragons                                    </t>
  </si>
  <si>
    <t xml:space="preserve">Smíchovský Drak                                   </t>
  </si>
  <si>
    <t xml:space="preserve">Tragédská Legie                                   </t>
  </si>
  <si>
    <t xml:space="preserve">Dalmatin´s team                                   </t>
  </si>
  <si>
    <t xml:space="preserve">Palm Bitch                                        </t>
  </si>
  <si>
    <t xml:space="preserve">  :51.84</t>
  </si>
  <si>
    <t xml:space="preserve">  :52.62</t>
  </si>
  <si>
    <t xml:space="preserve">  :53.25</t>
  </si>
  <si>
    <t xml:space="preserve">  :53.37</t>
  </si>
  <si>
    <t xml:space="preserve">  :53.92</t>
  </si>
  <si>
    <t xml:space="preserve">  :55.42</t>
  </si>
  <si>
    <t xml:space="preserve">  :55.64</t>
  </si>
  <si>
    <t xml:space="preserve">  :51.81</t>
  </si>
  <si>
    <t xml:space="preserve">  :51.97</t>
  </si>
  <si>
    <t xml:space="preserve">  :52.75</t>
  </si>
  <si>
    <t xml:space="preserve">  :53.50</t>
  </si>
  <si>
    <t xml:space="preserve">  :55.11</t>
  </si>
  <si>
    <t xml:space="preserve">  :56.66</t>
  </si>
  <si>
    <t xml:space="preserve">Brněnští Draci                                    </t>
  </si>
  <si>
    <t xml:space="preserve">Yellow Submarine                                  </t>
  </si>
  <si>
    <t xml:space="preserve">Palermo                                           </t>
  </si>
  <si>
    <t xml:space="preserve">Plzeň 2015                                        </t>
  </si>
  <si>
    <t xml:space="preserve">GRC Dragonteam                                    </t>
  </si>
  <si>
    <t xml:space="preserve">Draci Znojmo                                      </t>
  </si>
  <si>
    <t xml:space="preserve">Dračia Légia Trenčín                              </t>
  </si>
  <si>
    <t xml:space="preserve">  :52.22</t>
  </si>
  <si>
    <t xml:space="preserve">  :52.65</t>
  </si>
  <si>
    <t xml:space="preserve">  :54.36</t>
  </si>
  <si>
    <t xml:space="preserve">  :54.60</t>
  </si>
  <si>
    <t xml:space="preserve">Klub třeboňských kaprů                            </t>
  </si>
  <si>
    <t xml:space="preserve">Chomutovští Draci                                 </t>
  </si>
  <si>
    <t xml:space="preserve">Dragon Force Přerov                               </t>
  </si>
  <si>
    <t xml:space="preserve">Dračata Znojmo                                    </t>
  </si>
  <si>
    <t xml:space="preserve">Mondi Štětí                                       </t>
  </si>
  <si>
    <t xml:space="preserve">Dragonteam Kojetín MIX                            </t>
  </si>
  <si>
    <t xml:space="preserve">Štětské mažoretky                                 </t>
  </si>
  <si>
    <t xml:space="preserve">Votroci z Litoměřic                               </t>
  </si>
  <si>
    <t xml:space="preserve">Veslaři města Štětí                               </t>
  </si>
  <si>
    <t xml:space="preserve">Škodováci                                         </t>
  </si>
  <si>
    <t xml:space="preserve">Dragonteam Kojetín MIX Oldies                     </t>
  </si>
  <si>
    <t xml:space="preserve">HAKA dragons                                      </t>
  </si>
  <si>
    <t xml:space="preserve">Pražský Slavia Výběr                              </t>
  </si>
  <si>
    <t xml:space="preserve">     Dragonteam Předonín</t>
  </si>
  <si>
    <t xml:space="preserve">  :51.19</t>
  </si>
  <si>
    <t xml:space="preserve">  :52.29</t>
  </si>
  <si>
    <t xml:space="preserve">  :52.40</t>
  </si>
  <si>
    <t xml:space="preserve">  :56.22</t>
  </si>
  <si>
    <t xml:space="preserve">  :57.49</t>
  </si>
  <si>
    <t xml:space="preserve">  :58.32</t>
  </si>
  <si>
    <t xml:space="preserve"> 1:05.69</t>
  </si>
  <si>
    <t xml:space="preserve">  :55.73</t>
  </si>
  <si>
    <t xml:space="preserve">  :56.87</t>
  </si>
  <si>
    <t xml:space="preserve">  :57.41</t>
  </si>
  <si>
    <t xml:space="preserve">  :58.16</t>
  </si>
  <si>
    <t xml:space="preserve">  :53.97</t>
  </si>
  <si>
    <t xml:space="preserve">  :54.41</t>
  </si>
  <si>
    <t xml:space="preserve">  :55.25</t>
  </si>
  <si>
    <t xml:space="preserve"> 1:02.87</t>
  </si>
  <si>
    <t xml:space="preserve">  :51.72</t>
  </si>
  <si>
    <t xml:space="preserve">  :53.94</t>
  </si>
  <si>
    <t xml:space="preserve">  :56.08</t>
  </si>
  <si>
    <t xml:space="preserve">  :56.50</t>
  </si>
  <si>
    <t xml:space="preserve">  :57.32</t>
  </si>
  <si>
    <t xml:space="preserve">  :52.90</t>
  </si>
  <si>
    <t xml:space="preserve">  :52.92</t>
  </si>
  <si>
    <t xml:space="preserve">  :53.00</t>
  </si>
  <si>
    <t xml:space="preserve">  :53.22</t>
  </si>
  <si>
    <t xml:space="preserve">  :53.55</t>
  </si>
  <si>
    <t xml:space="preserve">  :54.76</t>
  </si>
  <si>
    <t xml:space="preserve">  :52.69</t>
  </si>
  <si>
    <t xml:space="preserve">  :53.78</t>
  </si>
  <si>
    <t xml:space="preserve">  :53.93</t>
  </si>
  <si>
    <t xml:space="preserve">  :54.15</t>
  </si>
  <si>
    <t xml:space="preserve">  :54.68</t>
  </si>
  <si>
    <t xml:space="preserve">  :55.00</t>
  </si>
  <si>
    <t xml:space="preserve">  :51.74</t>
  </si>
  <si>
    <t xml:space="preserve">  :52.54</t>
  </si>
  <si>
    <t xml:space="preserve">  :53.10</t>
  </si>
  <si>
    <t xml:space="preserve">  :54.32</t>
  </si>
  <si>
    <t xml:space="preserve">  :55.31</t>
  </si>
  <si>
    <t xml:space="preserve">  :56.21</t>
  </si>
  <si>
    <t xml:space="preserve">  :50.64</t>
  </si>
  <si>
    <t xml:space="preserve">  :50.77</t>
  </si>
  <si>
    <t xml:space="preserve">  :50.96</t>
  </si>
  <si>
    <t xml:space="preserve">  :51.26</t>
  </si>
  <si>
    <t xml:space="preserve">  :52.00</t>
  </si>
  <si>
    <t xml:space="preserve">  :53.12</t>
  </si>
  <si>
    <t xml:space="preserve">  :51.03</t>
  </si>
  <si>
    <t xml:space="preserve">  :52.02</t>
  </si>
  <si>
    <t xml:space="preserve">  :52.34</t>
  </si>
  <si>
    <t xml:space="preserve">  :54.52</t>
  </si>
  <si>
    <t xml:space="preserve">Dragonteam Předonín                               </t>
  </si>
  <si>
    <t xml:space="preserve">  :51.90</t>
  </si>
  <si>
    <t xml:space="preserve">  :52.20</t>
  </si>
  <si>
    <t xml:space="preserve">  :52.28</t>
  </si>
  <si>
    <t xml:space="preserve">  :52.84</t>
  </si>
  <si>
    <t xml:space="preserve">  :53.68</t>
  </si>
  <si>
    <t xml:space="preserve">  :55.39</t>
  </si>
  <si>
    <t xml:space="preserve">  :56.71</t>
  </si>
  <si>
    <t xml:space="preserve">  :56.80</t>
  </si>
  <si>
    <t xml:space="preserve">  :57.24</t>
  </si>
  <si>
    <t xml:space="preserve">  :57.35</t>
  </si>
  <si>
    <t xml:space="preserve">  :57.73</t>
  </si>
  <si>
    <t xml:space="preserve">  :54.73</t>
  </si>
  <si>
    <t xml:space="preserve">  :55.70</t>
  </si>
  <si>
    <t xml:space="preserve">  :56.26</t>
  </si>
  <si>
    <t xml:space="preserve">  :56.58</t>
  </si>
  <si>
    <t xml:space="preserve">  :56.73</t>
  </si>
  <si>
    <t xml:space="preserve">Součet časů </t>
  </si>
  <si>
    <t xml:space="preserve">  :56.18</t>
  </si>
  <si>
    <t xml:space="preserve">  :57.50</t>
  </si>
  <si>
    <t xml:space="preserve">  :59.28</t>
  </si>
  <si>
    <t xml:space="preserve">  :58.92</t>
  </si>
  <si>
    <t xml:space="preserve"> 1:00.00</t>
  </si>
  <si>
    <t xml:space="preserve">  :59.80</t>
  </si>
  <si>
    <t xml:space="preserve"> 1:48.40</t>
  </si>
  <si>
    <t xml:space="preserve"> 1:53.66</t>
  </si>
  <si>
    <t xml:space="preserve"> 1:55.54</t>
  </si>
  <si>
    <t xml:space="preserve"> 1:57.55</t>
  </si>
  <si>
    <t xml:space="preserve"> 1:57.57</t>
  </si>
  <si>
    <t xml:space="preserve"> 1:58.96</t>
  </si>
  <si>
    <t xml:space="preserve"> 1:59.79</t>
  </si>
  <si>
    <t xml:space="preserve">W.I.L.D. of Prague                                </t>
  </si>
  <si>
    <t xml:space="preserve">Wings of the dragon                               </t>
  </si>
  <si>
    <t xml:space="preserve">Brno Ladies                                       </t>
  </si>
  <si>
    <t xml:space="preserve">DB Tragédky Praha                                 </t>
  </si>
  <si>
    <t xml:space="preserve">Dragonteam Nymburk                                </t>
  </si>
  <si>
    <t xml:space="preserve">Moravian Dragons                                  </t>
  </si>
  <si>
    <t xml:space="preserve">Pražský výběr                                     </t>
  </si>
  <si>
    <t xml:space="preserve">Dračí legie Pardubice                             </t>
  </si>
  <si>
    <t xml:space="preserve">Novovesští řezníci                                </t>
  </si>
  <si>
    <t xml:space="preserve">Dragoteam Kojetín                                 </t>
  </si>
  <si>
    <t xml:space="preserve">Štětské d´Račice                                  </t>
  </si>
  <si>
    <t xml:space="preserve">Velké holky                                       </t>
  </si>
  <si>
    <t xml:space="preserve">W.I.L.D. of Prague B                              </t>
  </si>
  <si>
    <t xml:space="preserve">Dragonclub Brno                                   </t>
  </si>
  <si>
    <t xml:space="preserve">Dragonteam Kojetín Oldies                          </t>
  </si>
  <si>
    <t xml:space="preserve">  :53.58</t>
  </si>
  <si>
    <t xml:space="preserve">  :54.01</t>
  </si>
  <si>
    <t xml:space="preserve">  :54.42</t>
  </si>
  <si>
    <t xml:space="preserve">  :56.07</t>
  </si>
  <si>
    <t xml:space="preserve">  :54.02</t>
  </si>
  <si>
    <t xml:space="preserve">  :54.17</t>
  </si>
  <si>
    <t xml:space="preserve">  :54.34</t>
  </si>
  <si>
    <t xml:space="preserve">  :54.44</t>
  </si>
  <si>
    <t xml:space="preserve">  :51.33</t>
  </si>
  <si>
    <t xml:space="preserve">  :52.32</t>
  </si>
  <si>
    <t xml:space="preserve">  :52.97</t>
  </si>
  <si>
    <t xml:space="preserve">  :50.78</t>
  </si>
  <si>
    <t xml:space="preserve">  :51.17</t>
  </si>
  <si>
    <t xml:space="preserve">  :51.20</t>
  </si>
  <si>
    <t xml:space="preserve">  :51.69</t>
  </si>
  <si>
    <t xml:space="preserve">  :51.86</t>
  </si>
  <si>
    <t xml:space="preserve">  :52.14</t>
  </si>
  <si>
    <t>PREMIER MIX 500m</t>
  </si>
  <si>
    <t>Start</t>
  </si>
  <si>
    <t xml:space="preserve">Dragoteam Kojetín Oldies                          </t>
  </si>
  <si>
    <t xml:space="preserve"> 2:08.15</t>
  </si>
  <si>
    <t xml:space="preserve"> 2:09.16</t>
  </si>
  <si>
    <t xml:space="preserve"> 2:09.34</t>
  </si>
  <si>
    <t xml:space="preserve"> 2:12.73</t>
  </si>
  <si>
    <t xml:space="preserve"> 2:09.88</t>
  </si>
  <si>
    <t xml:space="preserve"> 2:11.48</t>
  </si>
  <si>
    <t xml:space="preserve"> 2:11.57</t>
  </si>
  <si>
    <t xml:space="preserve"> 2:13.16</t>
  </si>
  <si>
    <t xml:space="preserve"> 2:16.25</t>
  </si>
  <si>
    <t xml:space="preserve"> 2:21.21</t>
  </si>
  <si>
    <t xml:space="preserve"> 2:24.01</t>
  </si>
  <si>
    <t>Dragon Club Brno Ladies</t>
  </si>
  <si>
    <t xml:space="preserve"> 2:24.34</t>
  </si>
  <si>
    <t xml:space="preserve"> 2:24.38</t>
  </si>
  <si>
    <t xml:space="preserve"> 2:25.60</t>
  </si>
  <si>
    <t>SOUČET</t>
  </si>
  <si>
    <t xml:space="preserve"> 2:07.48</t>
  </si>
  <si>
    <t xml:space="preserve"> 2:09.04</t>
  </si>
  <si>
    <t xml:space="preserve"> 2:09.72</t>
  </si>
  <si>
    <t xml:space="preserve"> 2:13.64</t>
  </si>
  <si>
    <t xml:space="preserve"> 2:14.73</t>
  </si>
  <si>
    <t xml:space="preserve"> 2:15.21</t>
  </si>
  <si>
    <t xml:space="preserve"> 2:15.67</t>
  </si>
  <si>
    <t xml:space="preserve"> 2:09.95</t>
  </si>
  <si>
    <t xml:space="preserve"> 2:10.07</t>
  </si>
  <si>
    <t xml:space="preserve"> 2:10.86</t>
  </si>
  <si>
    <t xml:space="preserve"> 2:12.35</t>
  </si>
  <si>
    <t xml:space="preserve"> 2:13.56</t>
  </si>
  <si>
    <t xml:space="preserve"> 2:19.92</t>
  </si>
  <si>
    <t xml:space="preserve"> 2-3</t>
  </si>
  <si>
    <t xml:space="preserve"> 2:18.51</t>
  </si>
  <si>
    <t xml:space="preserve"> 2:22.24</t>
  </si>
  <si>
    <t xml:space="preserve"> 2:23.59</t>
  </si>
  <si>
    <t xml:space="preserve"> 2:27.76</t>
  </si>
  <si>
    <t xml:space="preserve"> 2:27.78</t>
  </si>
  <si>
    <t xml:space="preserve"> 2:28.09</t>
  </si>
  <si>
    <t xml:space="preserve"> 2:13.59</t>
  </si>
  <si>
    <t xml:space="preserve"> 2:14.66</t>
  </si>
  <si>
    <t xml:space="preserve"> 2:14.82</t>
  </si>
  <si>
    <t xml:space="preserve"> 2:15.02</t>
  </si>
  <si>
    <t xml:space="preserve"> 2:16.90</t>
  </si>
  <si>
    <t>14-15</t>
  </si>
  <si>
    <t xml:space="preserve"> 2:07.14</t>
  </si>
  <si>
    <t xml:space="preserve"> 2:07.27</t>
  </si>
  <si>
    <t xml:space="preserve"> 2:07.28</t>
  </si>
  <si>
    <t xml:space="preserve"> 2:07.76</t>
  </si>
  <si>
    <t xml:space="preserve"> 2:08.24</t>
  </si>
  <si>
    <t xml:space="preserve"> 2:08.86</t>
  </si>
  <si>
    <t xml:space="preserve"> 2:09.96</t>
  </si>
  <si>
    <t xml:space="preserve"> 2:11.92</t>
  </si>
  <si>
    <t xml:space="preserve"> 2:16.06</t>
  </si>
  <si>
    <t xml:space="preserve"> 2:16.51</t>
  </si>
  <si>
    <t xml:space="preserve"> 2:16.76</t>
  </si>
  <si>
    <t xml:space="preserve"> 2:17.42</t>
  </si>
  <si>
    <t xml:space="preserve"> 2:18.96</t>
  </si>
  <si>
    <t xml:space="preserve"> 2:20.26</t>
  </si>
  <si>
    <t xml:space="preserve"> 2:21.68</t>
  </si>
  <si>
    <t xml:space="preserve"> 2:09.66</t>
  </si>
  <si>
    <t xml:space="preserve"> 2:10.96</t>
  </si>
  <si>
    <t xml:space="preserve"> 2:11.06</t>
  </si>
  <si>
    <t xml:space="preserve"> 2:11.41</t>
  </si>
  <si>
    <t xml:space="preserve"> 2:11.44</t>
  </si>
  <si>
    <t xml:space="preserve"> 2:12.06</t>
  </si>
  <si>
    <t xml:space="preserve"> 4:34.76</t>
  </si>
  <si>
    <t xml:space="preserve"> 4:43.45</t>
  </si>
  <si>
    <t xml:space="preserve"> 4:47.60</t>
  </si>
  <si>
    <t xml:space="preserve"> 4:52.10</t>
  </si>
  <si>
    <t xml:space="preserve"> 4:52.47</t>
  </si>
  <si>
    <t xml:space="preserve"> 4:53.38</t>
  </si>
  <si>
    <t>x</t>
  </si>
  <si>
    <t xml:space="preserve">  :45.48</t>
  </si>
  <si>
    <t xml:space="preserve">  :47.99</t>
  </si>
  <si>
    <t xml:space="preserve">  :48.19</t>
  </si>
  <si>
    <t xml:space="preserve">  :49.38</t>
  </si>
  <si>
    <t xml:space="preserve">  :49.98</t>
  </si>
  <si>
    <t xml:space="preserve">  :50.43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</si>
</sst>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h:mm;@"/>
    <numFmt numFmtId="166" formatCode="[$-405]d\.\ mmmm\ yyyy"/>
    <numFmt numFmtId="167" formatCode="_-* #,##0.000\ &quot;Kč&quot;_-;\-* #,##0.000\ &quot;Kč&quot;_-;_-* &quot;-&quot;??\ &quot;Kč&quot;_-;_-@_-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mm:ss.00"/>
  </numFmts>
  <fonts count="55">
    <font>
      <sz val="10"/>
      <name val="Arial"/>
      <family val="0"/>
    </font>
    <font>
      <b/>
      <sz val="16"/>
      <name val="Gill Sans MT"/>
      <family val="2"/>
    </font>
    <font>
      <b/>
      <sz val="12"/>
      <name val="Gill Sans MT"/>
      <family val="2"/>
    </font>
    <font>
      <b/>
      <sz val="20"/>
      <name val="Gill Sans M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Gill Sans MT"/>
      <family val="2"/>
    </font>
    <font>
      <b/>
      <sz val="11"/>
      <name val="Gill Sans MT"/>
      <family val="2"/>
    </font>
    <font>
      <b/>
      <sz val="12"/>
      <name val="Arial"/>
      <family val="2"/>
    </font>
    <font>
      <sz val="12"/>
      <name val="Gill Sans MT"/>
      <family val="2"/>
    </font>
    <font>
      <b/>
      <sz val="14"/>
      <color indexed="8"/>
      <name val="Gill Sans MT"/>
      <family val="2"/>
    </font>
    <font>
      <b/>
      <sz val="12"/>
      <color indexed="8"/>
      <name val="Arial"/>
      <family val="2"/>
    </font>
    <font>
      <sz val="28"/>
      <color indexed="8"/>
      <name val="Calibri"/>
      <family val="2"/>
    </font>
    <font>
      <b/>
      <sz val="28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44"/>
      <name val="Calibri"/>
      <family val="2"/>
    </font>
    <font>
      <b/>
      <sz val="14"/>
      <color indexed="8"/>
      <name val="Arial"/>
      <family val="2"/>
    </font>
    <font>
      <b/>
      <sz val="20"/>
      <color indexed="8"/>
      <name val="Calibri"/>
      <family val="2"/>
    </font>
    <font>
      <sz val="8"/>
      <name val="Arial"/>
      <family val="0"/>
    </font>
    <font>
      <b/>
      <sz val="14"/>
      <color indexed="10"/>
      <name val="Gill Sans MT"/>
      <family val="2"/>
    </font>
    <font>
      <b/>
      <sz val="12"/>
      <color indexed="10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vertical="center" textRotation="90"/>
    </xf>
    <xf numFmtId="164" fontId="2" fillId="0" borderId="19" xfId="0" applyNumberFormat="1" applyFont="1" applyFill="1" applyBorder="1" applyAlignment="1">
      <alignment vertical="center" textRotation="90"/>
    </xf>
    <xf numFmtId="164" fontId="2" fillId="0" borderId="20" xfId="0" applyNumberFormat="1" applyFont="1" applyFill="1" applyBorder="1" applyAlignment="1">
      <alignment vertical="center" textRotation="90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6" fillId="0" borderId="0" xfId="0" applyFont="1" applyFill="1" applyAlignment="1">
      <alignment horizontal="left" inden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21" xfId="0" applyFont="1" applyBorder="1" applyAlignment="1">
      <alignment horizontal="left" vertical="center" inden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indent="3"/>
    </xf>
    <xf numFmtId="0" fontId="6" fillId="0" borderId="14" xfId="0" applyFont="1" applyFill="1" applyBorder="1" applyAlignment="1">
      <alignment horizontal="left" vertical="center" indent="3"/>
    </xf>
    <xf numFmtId="164" fontId="6" fillId="0" borderId="14" xfId="0" applyNumberFormat="1" applyFont="1" applyFill="1" applyBorder="1" applyAlignment="1">
      <alignment horizontal="left" vertical="center" indent="3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47" fontId="2" fillId="0" borderId="22" xfId="0" applyNumberFormat="1" applyFont="1" applyFill="1" applyBorder="1" applyAlignment="1">
      <alignment horizontal="center" vertical="center"/>
    </xf>
    <xf numFmtId="47" fontId="2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47" fontId="2" fillId="0" borderId="0" xfId="0" applyNumberFormat="1" applyFont="1" applyFill="1" applyAlignment="1">
      <alignment horizontal="center" vertical="center"/>
    </xf>
    <xf numFmtId="47" fontId="2" fillId="0" borderId="0" xfId="0" applyNumberFormat="1" applyFont="1" applyFill="1" applyAlignment="1">
      <alignment horizontal="center"/>
    </xf>
    <xf numFmtId="47" fontId="2" fillId="0" borderId="0" xfId="0" applyNumberFormat="1" applyFont="1" applyFill="1" applyBorder="1" applyAlignment="1">
      <alignment horizontal="center"/>
    </xf>
    <xf numFmtId="47" fontId="2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7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2" fillId="0" borderId="21" xfId="0" applyFont="1" applyFill="1" applyBorder="1" applyAlignment="1">
      <alignment horizontal="left" indent="2"/>
    </xf>
    <xf numFmtId="0" fontId="11" fillId="34" borderId="2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165" fontId="11" fillId="33" borderId="25" xfId="0" applyNumberFormat="1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165" fontId="11" fillId="33" borderId="29" xfId="0" applyNumberFormat="1" applyFont="1" applyFill="1" applyBorder="1" applyAlignment="1">
      <alignment horizontal="center" vertical="center"/>
    </xf>
    <xf numFmtId="165" fontId="11" fillId="0" borderId="25" xfId="0" applyNumberFormat="1" applyFont="1" applyFill="1" applyBorder="1" applyAlignment="1">
      <alignment horizontal="center" vertical="center"/>
    </xf>
    <xf numFmtId="165" fontId="11" fillId="33" borderId="3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2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vertical="center" textRotation="90"/>
    </xf>
    <xf numFmtId="164" fontId="2" fillId="0" borderId="32" xfId="0" applyNumberFormat="1" applyFont="1" applyFill="1" applyBorder="1" applyAlignment="1">
      <alignment vertical="center" textRotation="90"/>
    </xf>
    <xf numFmtId="2" fontId="9" fillId="0" borderId="2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textRotation="90"/>
    </xf>
    <xf numFmtId="164" fontId="2" fillId="0" borderId="33" xfId="0" applyNumberFormat="1" applyFont="1" applyFill="1" applyBorder="1" applyAlignment="1">
      <alignment vertical="center" textRotation="90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indent="3"/>
    </xf>
    <xf numFmtId="0" fontId="9" fillId="0" borderId="14" xfId="0" applyFont="1" applyFill="1" applyBorder="1" applyAlignment="1">
      <alignment horizontal="left" indent="3"/>
    </xf>
    <xf numFmtId="0" fontId="9" fillId="0" borderId="24" xfId="0" applyFont="1" applyFill="1" applyBorder="1" applyAlignment="1">
      <alignment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9" fillId="0" borderId="27" xfId="0" applyFont="1" applyFill="1" applyBorder="1" applyAlignment="1">
      <alignment/>
    </xf>
    <xf numFmtId="0" fontId="2" fillId="0" borderId="21" xfId="0" applyFont="1" applyFill="1" applyBorder="1" applyAlignment="1">
      <alignment horizontal="left" vertical="center" indent="2"/>
    </xf>
    <xf numFmtId="164" fontId="2" fillId="0" borderId="38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 indent="2"/>
    </xf>
    <xf numFmtId="0" fontId="9" fillId="0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40" xfId="0" applyFont="1" applyFill="1" applyBorder="1" applyAlignment="1">
      <alignment horizontal="left" indent="3"/>
    </xf>
    <xf numFmtId="0" fontId="2" fillId="0" borderId="24" xfId="0" applyFont="1" applyFill="1" applyBorder="1" applyAlignment="1">
      <alignment horizontal="left" vertical="center" indent="3"/>
    </xf>
    <xf numFmtId="0" fontId="2" fillId="0" borderId="3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3"/>
    </xf>
    <xf numFmtId="0" fontId="9" fillId="0" borderId="27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 indent="3"/>
    </xf>
    <xf numFmtId="0" fontId="9" fillId="0" borderId="29" xfId="0" applyFont="1" applyFill="1" applyBorder="1" applyAlignment="1">
      <alignment horizontal="left" indent="3"/>
    </xf>
    <xf numFmtId="0" fontId="2" fillId="0" borderId="14" xfId="0" applyFont="1" applyFill="1" applyBorder="1" applyAlignment="1">
      <alignment horizontal="left" vertical="center" indent="3"/>
    </xf>
    <xf numFmtId="0" fontId="2" fillId="0" borderId="14" xfId="0" applyFont="1" applyFill="1" applyBorder="1" applyAlignment="1">
      <alignment horizontal="left" indent="3"/>
    </xf>
    <xf numFmtId="0" fontId="9" fillId="0" borderId="17" xfId="0" applyFont="1" applyFill="1" applyBorder="1" applyAlignment="1">
      <alignment horizontal="left" indent="3"/>
    </xf>
    <xf numFmtId="0" fontId="2" fillId="0" borderId="10" xfId="0" applyFont="1" applyFill="1" applyBorder="1" applyAlignment="1">
      <alignment horizontal="left" vertical="center" indent="1"/>
    </xf>
    <xf numFmtId="0" fontId="11" fillId="33" borderId="14" xfId="0" applyFont="1" applyFill="1" applyBorder="1" applyAlignment="1">
      <alignment horizontal="left" vertical="center" indent="1"/>
    </xf>
    <xf numFmtId="0" fontId="11" fillId="34" borderId="23" xfId="0" applyFont="1" applyFill="1" applyBorder="1" applyAlignment="1">
      <alignment horizontal="left" vertical="center" indent="1"/>
    </xf>
    <xf numFmtId="0" fontId="11" fillId="33" borderId="14" xfId="0" applyFont="1" applyFill="1" applyBorder="1" applyAlignment="1">
      <alignment horizontal="left" vertical="center" indent="2"/>
    </xf>
    <xf numFmtId="0" fontId="11" fillId="34" borderId="23" xfId="0" applyFont="1" applyFill="1" applyBorder="1" applyAlignment="1">
      <alignment horizontal="left" vertical="center" indent="2"/>
    </xf>
    <xf numFmtId="0" fontId="11" fillId="33" borderId="23" xfId="0" applyFont="1" applyFill="1" applyBorder="1" applyAlignment="1">
      <alignment horizontal="left" vertical="center" indent="1"/>
    </xf>
    <xf numFmtId="0" fontId="11" fillId="33" borderId="0" xfId="0" applyFont="1" applyFill="1" applyBorder="1" applyAlignment="1">
      <alignment horizontal="left" vertical="center" indent="2"/>
    </xf>
    <xf numFmtId="0" fontId="11" fillId="33" borderId="23" xfId="0" applyFont="1" applyFill="1" applyBorder="1" applyAlignment="1">
      <alignment horizontal="left" vertical="center" indent="2"/>
    </xf>
    <xf numFmtId="0" fontId="12" fillId="0" borderId="24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1" fillId="34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2"/>
    </xf>
    <xf numFmtId="0" fontId="14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0" fontId="8" fillId="0" borderId="21" xfId="0" applyFont="1" applyFill="1" applyBorder="1" applyAlignment="1">
      <alignment horizontal="left" vertical="center" wrapText="1" indent="1"/>
    </xf>
    <xf numFmtId="0" fontId="8" fillId="0" borderId="21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 indent="3"/>
    </xf>
    <xf numFmtId="0" fontId="2" fillId="0" borderId="27" xfId="0" applyFont="1" applyFill="1" applyBorder="1" applyAlignment="1">
      <alignment horizontal="left" vertical="center" indent="3"/>
    </xf>
    <xf numFmtId="0" fontId="2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 wrapText="1" indent="1"/>
    </xf>
    <xf numFmtId="2" fontId="2" fillId="0" borderId="43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 wrapText="1" indent="1"/>
    </xf>
    <xf numFmtId="2" fontId="2" fillId="0" borderId="45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 indent="1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70" fontId="9" fillId="0" borderId="1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indent="1"/>
    </xf>
    <xf numFmtId="165" fontId="11" fillId="33" borderId="47" xfId="0" applyNumberFormat="1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left" vertical="center" indent="2"/>
    </xf>
    <xf numFmtId="0" fontId="11" fillId="33" borderId="48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left" vertical="center" indent="1"/>
    </xf>
    <xf numFmtId="0" fontId="2" fillId="0" borderId="50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 indent="2"/>
    </xf>
    <xf numFmtId="170" fontId="9" fillId="0" borderId="31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165" fontId="11" fillId="35" borderId="29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left" vertical="center" indent="2"/>
    </xf>
    <xf numFmtId="0" fontId="11" fillId="35" borderId="14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165" fontId="11" fillId="35" borderId="25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textRotation="90"/>
    </xf>
    <xf numFmtId="0" fontId="2" fillId="36" borderId="10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 indent="1"/>
    </xf>
    <xf numFmtId="0" fontId="19" fillId="0" borderId="21" xfId="0" applyFont="1" applyBorder="1" applyAlignment="1">
      <alignment horizontal="left" vertical="center" indent="1"/>
    </xf>
    <xf numFmtId="0" fontId="20" fillId="0" borderId="21" xfId="0" applyFont="1" applyFill="1" applyBorder="1" applyAlignment="1">
      <alignment horizontal="left" indent="2"/>
    </xf>
    <xf numFmtId="18" fontId="2" fillId="0" borderId="10" xfId="0" applyNumberFormat="1" applyFont="1" applyFill="1" applyBorder="1" applyAlignment="1">
      <alignment horizontal="left" vertical="center" indent="1"/>
    </xf>
    <xf numFmtId="16" fontId="2" fillId="0" borderId="16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1"/>
    </xf>
    <xf numFmtId="0" fontId="17" fillId="0" borderId="4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5" fontId="16" fillId="0" borderId="40" xfId="0" applyNumberFormat="1" applyFont="1" applyFill="1" applyBorder="1" applyAlignment="1">
      <alignment horizontal="center" vertical="center"/>
    </xf>
    <xf numFmtId="165" fontId="16" fillId="0" borderId="24" xfId="0" applyNumberFormat="1" applyFont="1" applyFill="1" applyBorder="1" applyAlignment="1">
      <alignment horizontal="center" vertical="center"/>
    </xf>
    <xf numFmtId="165" fontId="16" fillId="0" borderId="28" xfId="0" applyNumberFormat="1" applyFont="1" applyFill="1" applyBorder="1" applyAlignment="1">
      <alignment horizontal="center" vertical="center"/>
    </xf>
    <xf numFmtId="165" fontId="16" fillId="0" borderId="29" xfId="0" applyNumberFormat="1" applyFont="1" applyFill="1" applyBorder="1" applyAlignment="1">
      <alignment horizontal="center" vertical="center"/>
    </xf>
    <xf numFmtId="165" fontId="16" fillId="0" borderId="14" xfId="0" applyNumberFormat="1" applyFont="1" applyFill="1" applyBorder="1" applyAlignment="1">
      <alignment horizontal="center" vertical="center"/>
    </xf>
    <xf numFmtId="165" fontId="16" fillId="0" borderId="17" xfId="0" applyNumberFormat="1" applyFont="1" applyFill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 vertical="center"/>
    </xf>
    <xf numFmtId="165" fontId="8" fillId="0" borderId="28" xfId="0" applyNumberFormat="1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65" fontId="11" fillId="0" borderId="40" xfId="0" applyNumberFormat="1" applyFont="1" applyFill="1" applyBorder="1" applyAlignment="1">
      <alignment horizontal="center" vertical="center"/>
    </xf>
    <xf numFmtId="165" fontId="11" fillId="0" borderId="24" xfId="0" applyNumberFormat="1" applyFont="1" applyFill="1" applyBorder="1" applyAlignment="1">
      <alignment horizontal="center" vertical="center"/>
    </xf>
    <xf numFmtId="165" fontId="11" fillId="0" borderId="28" xfId="0" applyNumberFormat="1" applyFont="1" applyFill="1" applyBorder="1" applyAlignment="1">
      <alignment horizontal="center" vertical="center"/>
    </xf>
    <xf numFmtId="165" fontId="11" fillId="0" borderId="3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1" fillId="0" borderId="27" xfId="0" applyNumberFormat="1" applyFont="1" applyFill="1" applyBorder="1" applyAlignment="1">
      <alignment horizontal="center" vertical="center"/>
    </xf>
    <xf numFmtId="165" fontId="11" fillId="0" borderId="29" xfId="0" applyNumberFormat="1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165" fontId="11" fillId="0" borderId="17" xfId="0" applyNumberFormat="1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textRotation="90"/>
    </xf>
    <xf numFmtId="0" fontId="15" fillId="0" borderId="53" xfId="0" applyFont="1" applyBorder="1" applyAlignment="1">
      <alignment horizontal="center" vertical="center" textRotation="90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35" borderId="54" xfId="0" applyFont="1" applyFill="1" applyBorder="1" applyAlignment="1">
      <alignment horizontal="center" vertical="center" textRotation="90"/>
    </xf>
    <xf numFmtId="0" fontId="1" fillId="35" borderId="55" xfId="0" applyFont="1" applyFill="1" applyBorder="1" applyAlignment="1">
      <alignment horizontal="center" vertical="center" textRotation="90"/>
    </xf>
    <xf numFmtId="0" fontId="2" fillId="35" borderId="1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 textRotation="90"/>
    </xf>
    <xf numFmtId="164" fontId="2" fillId="0" borderId="14" xfId="0" applyNumberFormat="1" applyFont="1" applyFill="1" applyBorder="1" applyAlignment="1">
      <alignment horizontal="center" vertical="center" textRotation="90"/>
    </xf>
    <xf numFmtId="164" fontId="2" fillId="0" borderId="51" xfId="0" applyNumberFormat="1" applyFont="1" applyFill="1" applyBorder="1" applyAlignment="1">
      <alignment horizontal="center" vertical="center" textRotation="90"/>
    </xf>
    <xf numFmtId="164" fontId="2" fillId="0" borderId="56" xfId="0" applyNumberFormat="1" applyFont="1" applyFill="1" applyBorder="1" applyAlignment="1">
      <alignment horizontal="center" vertical="center" textRotation="90"/>
    </xf>
    <xf numFmtId="164" fontId="2" fillId="0" borderId="39" xfId="0" applyNumberFormat="1" applyFont="1" applyFill="1" applyBorder="1" applyAlignment="1">
      <alignment horizontal="center" vertical="center" textRotation="90"/>
    </xf>
    <xf numFmtId="0" fontId="1" fillId="37" borderId="57" xfId="0" applyFont="1" applyFill="1" applyBorder="1" applyAlignment="1">
      <alignment horizontal="center" vertical="center" textRotation="90"/>
    </xf>
    <xf numFmtId="0" fontId="1" fillId="37" borderId="58" xfId="0" applyFont="1" applyFill="1" applyBorder="1" applyAlignment="1">
      <alignment horizontal="center" vertical="center" textRotation="90"/>
    </xf>
    <xf numFmtId="0" fontId="1" fillId="37" borderId="59" xfId="0" applyFont="1" applyFill="1" applyBorder="1" applyAlignment="1">
      <alignment horizontal="center" vertical="center" textRotation="90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60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3" fillId="37" borderId="57" xfId="0" applyFont="1" applyFill="1" applyBorder="1" applyAlignment="1">
      <alignment horizontal="center" vertical="center" textRotation="90"/>
    </xf>
    <xf numFmtId="0" fontId="3" fillId="37" borderId="58" xfId="0" applyFont="1" applyFill="1" applyBorder="1" applyAlignment="1">
      <alignment horizontal="center" vertical="center" textRotation="90"/>
    </xf>
    <xf numFmtId="0" fontId="3" fillId="37" borderId="59" xfId="0" applyFont="1" applyFill="1" applyBorder="1" applyAlignment="1">
      <alignment horizontal="center" vertical="center" textRotation="90"/>
    </xf>
    <xf numFmtId="0" fontId="1" fillId="38" borderId="11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textRotation="90"/>
    </xf>
    <xf numFmtId="0" fontId="1" fillId="38" borderId="61" xfId="0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center" vertical="center" textRotation="90"/>
    </xf>
    <xf numFmtId="0" fontId="3" fillId="37" borderId="30" xfId="0" applyFont="1" applyFill="1" applyBorder="1" applyAlignment="1">
      <alignment horizontal="center" vertical="center" textRotation="90"/>
    </xf>
    <xf numFmtId="0" fontId="3" fillId="37" borderId="29" xfId="0" applyFont="1" applyFill="1" applyBorder="1" applyAlignment="1">
      <alignment horizontal="center" vertical="center" textRotation="90"/>
    </xf>
    <xf numFmtId="0" fontId="1" fillId="38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 textRotation="90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left" vertical="center"/>
    </xf>
    <xf numFmtId="164" fontId="7" fillId="0" borderId="17" xfId="0" applyNumberFormat="1" applyFont="1" applyFill="1" applyBorder="1" applyAlignment="1">
      <alignment horizontal="left" vertical="center"/>
    </xf>
    <xf numFmtId="0" fontId="6" fillId="37" borderId="57" xfId="0" applyFont="1" applyFill="1" applyBorder="1" applyAlignment="1">
      <alignment horizontal="center" vertical="center" textRotation="90"/>
    </xf>
    <xf numFmtId="0" fontId="6" fillId="37" borderId="58" xfId="0" applyFont="1" applyFill="1" applyBorder="1" applyAlignment="1">
      <alignment horizontal="center" vertical="center" textRotation="90"/>
    </xf>
    <xf numFmtId="0" fontId="6" fillId="37" borderId="59" xfId="0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center" vertical="center" textRotation="90"/>
    </xf>
    <xf numFmtId="0" fontId="2" fillId="35" borderId="58" xfId="0" applyFont="1" applyFill="1" applyBorder="1" applyAlignment="1">
      <alignment horizontal="center" vertical="center" textRotation="90"/>
    </xf>
    <xf numFmtId="0" fontId="2" fillId="35" borderId="62" xfId="0" applyFont="1" applyFill="1" applyBorder="1" applyAlignment="1">
      <alignment horizontal="center" vertical="center" textRotation="90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7" fillId="35" borderId="57" xfId="0" applyFont="1" applyFill="1" applyBorder="1" applyAlignment="1">
      <alignment horizontal="center" vertical="center" textRotation="90"/>
    </xf>
    <xf numFmtId="0" fontId="7" fillId="35" borderId="30" xfId="0" applyFont="1" applyFill="1" applyBorder="1" applyAlignment="1">
      <alignment horizontal="center" vertical="center" textRotation="90"/>
    </xf>
    <xf numFmtId="0" fontId="2" fillId="35" borderId="6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 textRotation="90"/>
    </xf>
    <xf numFmtId="164" fontId="2" fillId="0" borderId="42" xfId="0" applyNumberFormat="1" applyFont="1" applyFill="1" applyBorder="1" applyAlignment="1">
      <alignment horizontal="center" vertical="center" textRotation="90"/>
    </xf>
    <xf numFmtId="0" fontId="2" fillId="35" borderId="54" xfId="0" applyFont="1" applyFill="1" applyBorder="1" applyAlignment="1">
      <alignment horizontal="center" vertical="center" textRotation="90"/>
    </xf>
    <xf numFmtId="0" fontId="2" fillId="35" borderId="55" xfId="0" applyFont="1" applyFill="1" applyBorder="1" applyAlignment="1">
      <alignment horizontal="center" vertical="center" textRotation="90"/>
    </xf>
    <xf numFmtId="0" fontId="2" fillId="36" borderId="51" xfId="0" applyFont="1" applyFill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 textRotation="90"/>
    </xf>
    <xf numFmtId="0" fontId="2" fillId="37" borderId="58" xfId="0" applyFont="1" applyFill="1" applyBorder="1" applyAlignment="1">
      <alignment horizontal="center" vertical="center" textRotation="90"/>
    </xf>
    <xf numFmtId="0" fontId="2" fillId="37" borderId="59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vertical="center" textRotation="90"/>
    </xf>
    <xf numFmtId="164" fontId="2" fillId="0" borderId="53" xfId="0" applyNumberFormat="1" applyFont="1" applyFill="1" applyBorder="1" applyAlignment="1">
      <alignment horizontal="center" vertical="center" textRotation="90"/>
    </xf>
    <xf numFmtId="164" fontId="2" fillId="0" borderId="44" xfId="0" applyNumberFormat="1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36" borderId="43" xfId="0" applyFont="1" applyFill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24</xdr:row>
      <xdr:rowOff>76200</xdr:rowOff>
    </xdr:from>
    <xdr:to>
      <xdr:col>5</xdr:col>
      <xdr:colOff>333375</xdr:colOff>
      <xdr:row>28</xdr:row>
      <xdr:rowOff>104775</xdr:rowOff>
    </xdr:to>
    <xdr:pic>
      <xdr:nvPicPr>
        <xdr:cNvPr id="1" name="Obrázek 1" descr="ČADL 2008.png"/>
        <xdr:cNvPicPr preferRelativeResize="1">
          <a:picLocks noChangeAspect="1"/>
        </xdr:cNvPicPr>
      </xdr:nvPicPr>
      <xdr:blipFill>
        <a:blip r:embed="rId1"/>
        <a:srcRect t="51240"/>
        <a:stretch>
          <a:fillRect/>
        </a:stretch>
      </xdr:blipFill>
      <xdr:spPr>
        <a:xfrm>
          <a:off x="2314575" y="6877050"/>
          <a:ext cx="1047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495300</xdr:colOff>
      <xdr:row>19</xdr:row>
      <xdr:rowOff>76200</xdr:rowOff>
    </xdr:from>
    <xdr:to>
      <xdr:col>12</xdr:col>
      <xdr:colOff>123825</xdr:colOff>
      <xdr:row>25</xdr:row>
      <xdr:rowOff>304800</xdr:rowOff>
    </xdr:to>
    <xdr:pic>
      <xdr:nvPicPr>
        <xdr:cNvPr id="2" name="Obrázek 2" descr="ČADL 2008.png"/>
        <xdr:cNvPicPr preferRelativeResize="1">
          <a:picLocks noChangeAspect="1"/>
        </xdr:cNvPicPr>
      </xdr:nvPicPr>
      <xdr:blipFill>
        <a:blip r:embed="rId1"/>
        <a:srcRect t="51240"/>
        <a:stretch>
          <a:fillRect/>
        </a:stretch>
      </xdr:blipFill>
      <xdr:spPr>
        <a:xfrm>
          <a:off x="7677150" y="5591175"/>
          <a:ext cx="16954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70" zoomScaleNormal="70" zoomScalePageLayoutView="0" workbookViewId="0" topLeftCell="A1">
      <selection activeCell="A1" sqref="A1:I1"/>
    </sheetView>
  </sheetViews>
  <sheetFormatPr defaultColWidth="9.140625" defaultRowHeight="18.75" customHeight="1"/>
  <cols>
    <col min="1" max="1" width="9.28125" style="28" customWidth="1"/>
    <col min="2" max="2" width="19.28125" style="29" customWidth="1"/>
    <col min="3" max="3" width="2.7109375" style="29" customWidth="1"/>
    <col min="4" max="4" width="6.421875" style="29" bestFit="1" customWidth="1"/>
    <col min="5" max="5" width="7.7109375" style="0" customWidth="1"/>
    <col min="7" max="7" width="23.140625" style="0" customWidth="1"/>
    <col min="8" max="8" width="2.57421875" style="0" customWidth="1"/>
    <col min="12" max="12" width="31.00390625" style="0" customWidth="1"/>
  </cols>
  <sheetData>
    <row r="1" spans="1:19" ht="45" customHeight="1">
      <c r="A1" s="186" t="s">
        <v>102</v>
      </c>
      <c r="B1" s="187"/>
      <c r="C1" s="187"/>
      <c r="D1" s="187"/>
      <c r="E1" s="187"/>
      <c r="F1" s="187"/>
      <c r="G1" s="187"/>
      <c r="H1" s="187"/>
      <c r="I1" s="188"/>
      <c r="K1" s="165" t="s">
        <v>102</v>
      </c>
      <c r="L1" s="166"/>
      <c r="M1" s="166"/>
      <c r="N1" s="167"/>
      <c r="O1" s="108"/>
      <c r="P1" s="108"/>
      <c r="Q1" s="108"/>
      <c r="R1" s="108"/>
      <c r="S1" s="109"/>
    </row>
    <row r="2" spans="1:19" ht="45" customHeight="1">
      <c r="A2" s="168" t="s">
        <v>103</v>
      </c>
      <c r="B2" s="169"/>
      <c r="C2" s="169"/>
      <c r="D2" s="169"/>
      <c r="E2" s="169"/>
      <c r="F2" s="169"/>
      <c r="G2" s="169"/>
      <c r="H2" s="169"/>
      <c r="I2" s="170"/>
      <c r="K2" s="168" t="s">
        <v>104</v>
      </c>
      <c r="L2" s="169"/>
      <c r="M2" s="169"/>
      <c r="N2" s="170"/>
      <c r="O2" s="110"/>
      <c r="P2" s="110"/>
      <c r="Q2" s="110"/>
      <c r="R2" s="110"/>
      <c r="S2" s="111"/>
    </row>
    <row r="3" spans="1:14" ht="20.25" customHeight="1">
      <c r="A3" s="53">
        <v>0.3958333333333333</v>
      </c>
      <c r="B3" s="101" t="s">
        <v>123</v>
      </c>
      <c r="C3" s="46" t="s">
        <v>33</v>
      </c>
      <c r="D3" s="46" t="s">
        <v>79</v>
      </c>
      <c r="E3" s="198">
        <v>2010</v>
      </c>
      <c r="F3" s="48">
        <v>0.591666666666666</v>
      </c>
      <c r="G3" s="107" t="s">
        <v>108</v>
      </c>
      <c r="H3" s="30" t="s">
        <v>33</v>
      </c>
      <c r="I3" s="49" t="s">
        <v>134</v>
      </c>
      <c r="K3" s="53">
        <v>0.4166666666666667</v>
      </c>
      <c r="L3" s="103" t="s">
        <v>120</v>
      </c>
      <c r="M3" s="46" t="s">
        <v>33</v>
      </c>
      <c r="N3" s="51" t="s">
        <v>79</v>
      </c>
    </row>
    <row r="4" spans="1:14" ht="20.25" customHeight="1">
      <c r="A4" s="48">
        <v>0.40625</v>
      </c>
      <c r="B4" s="101" t="s">
        <v>123</v>
      </c>
      <c r="C4" s="30" t="s">
        <v>33</v>
      </c>
      <c r="D4" s="46" t="s">
        <v>80</v>
      </c>
      <c r="E4" s="199"/>
      <c r="F4" s="53">
        <v>0.6</v>
      </c>
      <c r="G4" s="107" t="s">
        <v>108</v>
      </c>
      <c r="H4" s="30" t="s">
        <v>33</v>
      </c>
      <c r="I4" s="49" t="s">
        <v>135</v>
      </c>
      <c r="K4" s="48">
        <v>0.4270833333333333</v>
      </c>
      <c r="L4" s="103" t="s">
        <v>120</v>
      </c>
      <c r="M4" s="30" t="s">
        <v>33</v>
      </c>
      <c r="N4" s="49" t="s">
        <v>80</v>
      </c>
    </row>
    <row r="5" spans="1:14" ht="20.25" customHeight="1">
      <c r="A5" s="54">
        <v>0.416666666666667</v>
      </c>
      <c r="B5" s="102" t="s">
        <v>124</v>
      </c>
      <c r="C5" s="45" t="s">
        <v>33</v>
      </c>
      <c r="D5" s="45" t="s">
        <v>4</v>
      </c>
      <c r="E5" s="199"/>
      <c r="F5" s="48">
        <v>0.608333333333334</v>
      </c>
      <c r="G5" s="103" t="s">
        <v>109</v>
      </c>
      <c r="H5" s="46" t="s">
        <v>33</v>
      </c>
      <c r="I5" s="51" t="s">
        <v>136</v>
      </c>
      <c r="K5" s="54">
        <v>0.4375</v>
      </c>
      <c r="L5" s="104" t="s">
        <v>121</v>
      </c>
      <c r="M5" s="45" t="s">
        <v>33</v>
      </c>
      <c r="N5" s="112" t="s">
        <v>4</v>
      </c>
    </row>
    <row r="6" spans="1:14" ht="20.25" customHeight="1">
      <c r="A6" s="53">
        <v>0.427083333333333</v>
      </c>
      <c r="B6" s="101" t="s">
        <v>123</v>
      </c>
      <c r="C6" s="30" t="s">
        <v>33</v>
      </c>
      <c r="D6" s="30" t="s">
        <v>67</v>
      </c>
      <c r="E6" s="199"/>
      <c r="F6" s="53">
        <v>0.616666666666668</v>
      </c>
      <c r="G6" s="103" t="s">
        <v>109</v>
      </c>
      <c r="H6" s="30" t="s">
        <v>33</v>
      </c>
      <c r="I6" s="51" t="s">
        <v>137</v>
      </c>
      <c r="K6" s="146">
        <v>0.447916666666667</v>
      </c>
      <c r="L6" s="147" t="s">
        <v>105</v>
      </c>
      <c r="M6" s="148" t="s">
        <v>33</v>
      </c>
      <c r="N6" s="149" t="s">
        <v>11</v>
      </c>
    </row>
    <row r="7" spans="1:14" ht="20.25" customHeight="1" thickBot="1">
      <c r="A7" s="54">
        <v>0.4375</v>
      </c>
      <c r="B7" s="102" t="s">
        <v>124</v>
      </c>
      <c r="C7" s="45" t="s">
        <v>33</v>
      </c>
      <c r="D7" s="45" t="s">
        <v>7</v>
      </c>
      <c r="E7" s="199"/>
      <c r="F7" s="136">
        <v>0.625000000000002</v>
      </c>
      <c r="G7" s="137" t="s">
        <v>109</v>
      </c>
      <c r="H7" s="138" t="s">
        <v>33</v>
      </c>
      <c r="I7" s="139" t="s">
        <v>138</v>
      </c>
      <c r="K7" s="53">
        <v>0.458333333333333</v>
      </c>
      <c r="L7" s="103" t="s">
        <v>170</v>
      </c>
      <c r="M7" s="46" t="s">
        <v>33</v>
      </c>
      <c r="N7" s="51" t="s">
        <v>79</v>
      </c>
    </row>
    <row r="8" spans="1:14" ht="20.25" customHeight="1" thickTop="1">
      <c r="A8" s="48">
        <v>0.4479166666666667</v>
      </c>
      <c r="B8" s="101" t="s">
        <v>123</v>
      </c>
      <c r="C8" s="30" t="s">
        <v>33</v>
      </c>
      <c r="D8" s="30" t="s">
        <v>114</v>
      </c>
      <c r="E8" s="199"/>
      <c r="F8" s="53">
        <v>0.633333333333336</v>
      </c>
      <c r="G8" s="103" t="s">
        <v>110</v>
      </c>
      <c r="H8" s="46" t="s">
        <v>33</v>
      </c>
      <c r="I8" s="51" t="s">
        <v>168</v>
      </c>
      <c r="K8" s="48">
        <v>0.46875</v>
      </c>
      <c r="L8" s="103" t="s">
        <v>170</v>
      </c>
      <c r="M8" s="30" t="s">
        <v>33</v>
      </c>
      <c r="N8" s="49" t="s">
        <v>80</v>
      </c>
    </row>
    <row r="9" spans="1:14" ht="20.25" customHeight="1">
      <c r="A9" s="189" t="s">
        <v>82</v>
      </c>
      <c r="B9" s="190"/>
      <c r="C9" s="190"/>
      <c r="D9" s="191"/>
      <c r="E9" s="199"/>
      <c r="F9" s="48">
        <v>0.64166666666667</v>
      </c>
      <c r="G9" s="107" t="s">
        <v>110</v>
      </c>
      <c r="H9" s="30" t="s">
        <v>33</v>
      </c>
      <c r="I9" s="49" t="s">
        <v>115</v>
      </c>
      <c r="K9" s="146">
        <v>0.479166666666666</v>
      </c>
      <c r="L9" s="147" t="s">
        <v>105</v>
      </c>
      <c r="M9" s="150" t="s">
        <v>33</v>
      </c>
      <c r="N9" s="151" t="s">
        <v>9</v>
      </c>
    </row>
    <row r="10" spans="1:14" ht="20.25" customHeight="1">
      <c r="A10" s="192"/>
      <c r="B10" s="193"/>
      <c r="C10" s="193"/>
      <c r="D10" s="194"/>
      <c r="E10" s="199"/>
      <c r="F10" s="53">
        <v>0.650000000000004</v>
      </c>
      <c r="G10" s="103" t="s">
        <v>110</v>
      </c>
      <c r="H10" s="30" t="s">
        <v>33</v>
      </c>
      <c r="I10" s="49" t="s">
        <v>116</v>
      </c>
      <c r="K10" s="48">
        <v>0.489583333333333</v>
      </c>
      <c r="L10" s="103" t="s">
        <v>120</v>
      </c>
      <c r="M10" s="30" t="s">
        <v>33</v>
      </c>
      <c r="N10" s="49" t="s">
        <v>67</v>
      </c>
    </row>
    <row r="11" spans="1:14" ht="20.25" customHeight="1">
      <c r="A11" s="195"/>
      <c r="B11" s="196"/>
      <c r="C11" s="196"/>
      <c r="D11" s="197"/>
      <c r="E11" s="199"/>
      <c r="F11" s="48">
        <v>0.658333333333338</v>
      </c>
      <c r="G11" s="103" t="s">
        <v>110</v>
      </c>
      <c r="H11" s="31" t="s">
        <v>33</v>
      </c>
      <c r="I11" s="50" t="s">
        <v>117</v>
      </c>
      <c r="K11" s="152">
        <v>0.5</v>
      </c>
      <c r="L11" s="147" t="s">
        <v>105</v>
      </c>
      <c r="M11" s="150" t="s">
        <v>33</v>
      </c>
      <c r="N11" s="151" t="s">
        <v>7</v>
      </c>
    </row>
    <row r="12" spans="1:14" ht="20.25" customHeight="1">
      <c r="A12" s="53">
        <v>0.5</v>
      </c>
      <c r="B12" s="101" t="s">
        <v>106</v>
      </c>
      <c r="C12" s="46" t="s">
        <v>33</v>
      </c>
      <c r="D12" s="46" t="s">
        <v>79</v>
      </c>
      <c r="E12" s="199"/>
      <c r="F12" s="53">
        <v>0.666666666666672</v>
      </c>
      <c r="G12" s="103" t="s">
        <v>110</v>
      </c>
      <c r="H12" s="30" t="s">
        <v>33</v>
      </c>
      <c r="I12" s="49" t="s">
        <v>118</v>
      </c>
      <c r="K12" s="54">
        <v>0.510416666666666</v>
      </c>
      <c r="L12" s="104" t="s">
        <v>121</v>
      </c>
      <c r="M12" s="45" t="s">
        <v>33</v>
      </c>
      <c r="N12" s="112" t="s">
        <v>7</v>
      </c>
    </row>
    <row r="13" spans="1:14" ht="20.25" customHeight="1">
      <c r="A13" s="48">
        <v>0.5083333333333333</v>
      </c>
      <c r="B13" s="101" t="s">
        <v>106</v>
      </c>
      <c r="C13" s="30" t="s">
        <v>33</v>
      </c>
      <c r="D13" s="30" t="s">
        <v>80</v>
      </c>
      <c r="E13" s="199"/>
      <c r="F13" s="48">
        <v>0.675000000000006</v>
      </c>
      <c r="G13" s="103" t="s">
        <v>110</v>
      </c>
      <c r="H13" s="31" t="s">
        <v>33</v>
      </c>
      <c r="I13" s="50" t="s">
        <v>119</v>
      </c>
      <c r="K13" s="53">
        <v>0.520833333333333</v>
      </c>
      <c r="L13" s="103" t="s">
        <v>170</v>
      </c>
      <c r="M13" s="46" t="s">
        <v>33</v>
      </c>
      <c r="N13" s="51" t="s">
        <v>67</v>
      </c>
    </row>
    <row r="14" spans="1:14" ht="20.25" customHeight="1">
      <c r="A14" s="53">
        <v>0.516666666666667</v>
      </c>
      <c r="B14" s="101" t="s">
        <v>106</v>
      </c>
      <c r="C14" s="30" t="s">
        <v>33</v>
      </c>
      <c r="D14" s="30" t="s">
        <v>125</v>
      </c>
      <c r="E14" s="199"/>
      <c r="F14" s="53">
        <v>0.68333333333334</v>
      </c>
      <c r="G14" s="103" t="s">
        <v>110</v>
      </c>
      <c r="H14" s="47" t="s">
        <v>33</v>
      </c>
      <c r="I14" s="52" t="s">
        <v>114</v>
      </c>
      <c r="K14" s="152">
        <v>0.53125</v>
      </c>
      <c r="L14" s="147" t="s">
        <v>105</v>
      </c>
      <c r="M14" s="150" t="s">
        <v>33</v>
      </c>
      <c r="N14" s="149" t="s">
        <v>4</v>
      </c>
    </row>
    <row r="15" spans="1:14" ht="20.25" customHeight="1">
      <c r="A15" s="48">
        <v>0.525</v>
      </c>
      <c r="B15" s="101" t="s">
        <v>106</v>
      </c>
      <c r="C15" s="30" t="s">
        <v>33</v>
      </c>
      <c r="D15" s="30" t="s">
        <v>126</v>
      </c>
      <c r="E15" s="199"/>
      <c r="F15" s="183" t="s">
        <v>81</v>
      </c>
      <c r="G15" s="184"/>
      <c r="H15" s="184"/>
      <c r="I15" s="185"/>
      <c r="K15" s="48">
        <v>0.541666666666667</v>
      </c>
      <c r="L15" s="103" t="s">
        <v>120</v>
      </c>
      <c r="M15" s="30" t="s">
        <v>33</v>
      </c>
      <c r="N15" s="49" t="s">
        <v>114</v>
      </c>
    </row>
    <row r="16" spans="1:14" ht="20.25" customHeight="1">
      <c r="A16" s="53">
        <v>0.533333333333333</v>
      </c>
      <c r="B16" s="101" t="s">
        <v>106</v>
      </c>
      <c r="C16" s="30" t="s">
        <v>33</v>
      </c>
      <c r="D16" s="30" t="s">
        <v>127</v>
      </c>
      <c r="E16" s="199"/>
      <c r="F16" s="55">
        <v>0.7083333333333334</v>
      </c>
      <c r="G16" s="106" t="s">
        <v>111</v>
      </c>
      <c r="H16" s="31" t="s">
        <v>33</v>
      </c>
      <c r="I16" s="50" t="s">
        <v>4</v>
      </c>
      <c r="K16" s="53">
        <v>0.552083333333333</v>
      </c>
      <c r="L16" s="103" t="s">
        <v>170</v>
      </c>
      <c r="M16" s="46" t="s">
        <v>33</v>
      </c>
      <c r="N16" s="51" t="s">
        <v>119</v>
      </c>
    </row>
    <row r="17" spans="1:14" ht="20.25" customHeight="1" thickBot="1">
      <c r="A17" s="136">
        <v>0.541666666666667</v>
      </c>
      <c r="B17" s="140" t="s">
        <v>106</v>
      </c>
      <c r="C17" s="138" t="s">
        <v>33</v>
      </c>
      <c r="D17" s="139" t="s">
        <v>128</v>
      </c>
      <c r="E17" s="199"/>
      <c r="F17" s="48">
        <v>0.7222222222222222</v>
      </c>
      <c r="G17" s="107" t="s">
        <v>112</v>
      </c>
      <c r="H17" s="30" t="s">
        <v>33</v>
      </c>
      <c r="I17" s="49" t="s">
        <v>4</v>
      </c>
      <c r="K17" s="48">
        <v>0.5625</v>
      </c>
      <c r="L17" s="103" t="s">
        <v>170</v>
      </c>
      <c r="M17" s="30" t="s">
        <v>33</v>
      </c>
      <c r="N17" s="49" t="s">
        <v>114</v>
      </c>
    </row>
    <row r="18" spans="1:14" ht="20.25" customHeight="1" thickTop="1">
      <c r="A18" s="53">
        <v>0.55</v>
      </c>
      <c r="B18" s="101" t="s">
        <v>107</v>
      </c>
      <c r="C18" s="46" t="s">
        <v>33</v>
      </c>
      <c r="D18" s="46" t="s">
        <v>129</v>
      </c>
      <c r="E18" s="199"/>
      <c r="F18" s="55">
        <v>0.736111111111111</v>
      </c>
      <c r="G18" s="107" t="s">
        <v>112</v>
      </c>
      <c r="H18" s="30" t="s">
        <v>33</v>
      </c>
      <c r="I18" s="49" t="s">
        <v>7</v>
      </c>
      <c r="K18" s="171" t="s">
        <v>122</v>
      </c>
      <c r="L18" s="172"/>
      <c r="M18" s="172"/>
      <c r="N18" s="173"/>
    </row>
    <row r="19" spans="1:14" ht="20.25" customHeight="1">
      <c r="A19" s="48">
        <v>0.558333333333333</v>
      </c>
      <c r="B19" s="105" t="s">
        <v>107</v>
      </c>
      <c r="C19" s="30" t="s">
        <v>33</v>
      </c>
      <c r="D19" s="30" t="s">
        <v>130</v>
      </c>
      <c r="E19" s="199"/>
      <c r="F19" s="48">
        <v>0.75</v>
      </c>
      <c r="G19" s="107" t="s">
        <v>113</v>
      </c>
      <c r="H19" s="30" t="s">
        <v>33</v>
      </c>
      <c r="I19" s="49" t="s">
        <v>4</v>
      </c>
      <c r="K19" s="174"/>
      <c r="L19" s="175"/>
      <c r="M19" s="175"/>
      <c r="N19" s="176"/>
    </row>
    <row r="20" spans="1:9" ht="20.25" customHeight="1" thickBot="1">
      <c r="A20" s="136">
        <v>0.566666666666666</v>
      </c>
      <c r="B20" s="140" t="s">
        <v>107</v>
      </c>
      <c r="C20" s="138" t="s">
        <v>33</v>
      </c>
      <c r="D20" s="139" t="s">
        <v>131</v>
      </c>
      <c r="E20" s="199"/>
      <c r="F20" s="55">
        <v>0.763888888888889</v>
      </c>
      <c r="G20" s="107" t="s">
        <v>113</v>
      </c>
      <c r="H20" s="47" t="s">
        <v>33</v>
      </c>
      <c r="I20" s="52" t="s">
        <v>7</v>
      </c>
    </row>
    <row r="21" spans="1:9" ht="20.25" customHeight="1" thickTop="1">
      <c r="A21" s="53">
        <v>0.575</v>
      </c>
      <c r="B21" s="103" t="s">
        <v>108</v>
      </c>
      <c r="C21" s="46" t="s">
        <v>33</v>
      </c>
      <c r="D21" s="51" t="s">
        <v>132</v>
      </c>
      <c r="E21" s="199"/>
      <c r="F21" s="177" t="s">
        <v>144</v>
      </c>
      <c r="G21" s="178"/>
      <c r="H21" s="178"/>
      <c r="I21" s="179"/>
    </row>
    <row r="22" spans="1:9" ht="20.25" customHeight="1">
      <c r="A22" s="53">
        <v>0.583333333333333</v>
      </c>
      <c r="B22" s="107" t="s">
        <v>108</v>
      </c>
      <c r="C22" s="30" t="s">
        <v>33</v>
      </c>
      <c r="D22" s="49" t="s">
        <v>133</v>
      </c>
      <c r="E22" s="199"/>
      <c r="F22" s="180"/>
      <c r="G22" s="181"/>
      <c r="H22" s="181"/>
      <c r="I22" s="182"/>
    </row>
    <row r="23" ht="20.25" customHeight="1"/>
    <row r="24" ht="20.25" customHeight="1"/>
    <row r="25" ht="20.25" customHeight="1"/>
    <row r="26" ht="26.25" customHeight="1"/>
  </sheetData>
  <sheetProtection/>
  <mergeCells count="9">
    <mergeCell ref="K1:N1"/>
    <mergeCell ref="K2:N2"/>
    <mergeCell ref="K18:N19"/>
    <mergeCell ref="F21:I22"/>
    <mergeCell ref="F15:I15"/>
    <mergeCell ref="A1:I1"/>
    <mergeCell ref="A2:I2"/>
    <mergeCell ref="A9:D11"/>
    <mergeCell ref="E3:E22"/>
  </mergeCells>
  <printOptions horizontalCentered="1"/>
  <pageMargins left="0.35433070866141736" right="0.35433070866141736" top="1.6535433070866143" bottom="0.2755905511811024" header="0.31496062992125984" footer="0.31496062992125984"/>
  <pageSetup horizontalDpi="600" verticalDpi="600" orientation="portrait" paperSize="9" r:id="rId2"/>
  <headerFooter>
    <oddHeader>&amp;C&amp;"Arial,Tučné"&amp;18Finálový závod&amp;14
&amp;18Českého poháru dračích lodí 
a 
Dragon Boat Grand Prix 2010</oddHeader>
    <oddFooter>&amp;C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7.57421875" style="58" bestFit="1" customWidth="1"/>
    <col min="2" max="2" width="7.57421875" style="3" bestFit="1" customWidth="1"/>
    <col min="3" max="3" width="2.7109375" style="3" bestFit="1" customWidth="1"/>
    <col min="4" max="4" width="29.7109375" style="4" bestFit="1" customWidth="1"/>
    <col min="5" max="6" width="10.57421875" style="57" customWidth="1"/>
    <col min="7" max="7" width="14.57421875" style="57" bestFit="1" customWidth="1"/>
    <col min="8" max="8" width="9.57421875" style="3" customWidth="1"/>
    <col min="9" max="9" width="19.8515625" style="57" customWidth="1"/>
    <col min="10" max="10" width="29.7109375" style="58" bestFit="1" customWidth="1"/>
    <col min="11" max="16384" width="9.140625" style="58" customWidth="1"/>
  </cols>
  <sheetData>
    <row r="1" spans="1:9" ht="19.5" customHeight="1">
      <c r="A1" s="258" t="s">
        <v>159</v>
      </c>
      <c r="B1" s="260" t="s">
        <v>157</v>
      </c>
      <c r="C1" s="204"/>
      <c r="D1" s="204"/>
      <c r="E1" s="5" t="s">
        <v>1</v>
      </c>
      <c r="F1" s="131" t="s">
        <v>155</v>
      </c>
      <c r="G1" s="131" t="s">
        <v>156</v>
      </c>
      <c r="H1" s="9" t="s">
        <v>2</v>
      </c>
      <c r="I1" s="59"/>
    </row>
    <row r="2" spans="1:9" ht="19.5">
      <c r="A2" s="259"/>
      <c r="B2" s="261" t="s">
        <v>7</v>
      </c>
      <c r="C2" s="133">
        <v>8</v>
      </c>
      <c r="D2" s="61" t="s">
        <v>345</v>
      </c>
      <c r="E2" s="132">
        <v>0.006974074074074074</v>
      </c>
      <c r="F2" s="132">
        <v>0.0012152777777777778</v>
      </c>
      <c r="G2" s="132">
        <f aca="true" t="shared" si="0" ref="G2:G9">E2-F2</f>
        <v>0.005758796296296297</v>
      </c>
      <c r="H2" s="10">
        <v>1</v>
      </c>
      <c r="I2" s="59"/>
    </row>
    <row r="3" spans="1:9" ht="19.5">
      <c r="A3" s="259"/>
      <c r="B3" s="261"/>
      <c r="C3" s="133">
        <v>6</v>
      </c>
      <c r="D3" s="61" t="s">
        <v>347</v>
      </c>
      <c r="E3" s="132">
        <v>0.006649189814814815</v>
      </c>
      <c r="F3" s="132">
        <v>0.0008680555555555555</v>
      </c>
      <c r="G3" s="132">
        <f t="shared" si="0"/>
        <v>0.00578113425925926</v>
      </c>
      <c r="H3" s="10">
        <v>2</v>
      </c>
      <c r="I3" s="59"/>
    </row>
    <row r="4" spans="1:9" ht="19.5">
      <c r="A4" s="259"/>
      <c r="B4" s="262">
        <v>0.7222222222222222</v>
      </c>
      <c r="C4" s="133">
        <v>7</v>
      </c>
      <c r="D4" s="61" t="s">
        <v>346</v>
      </c>
      <c r="E4" s="132">
        <v>0.006908333333333333</v>
      </c>
      <c r="F4" s="132">
        <v>0.0010416666666666667</v>
      </c>
      <c r="G4" s="132">
        <f t="shared" si="0"/>
        <v>0.005866666666666667</v>
      </c>
      <c r="H4" s="10">
        <v>3</v>
      </c>
      <c r="I4" s="59"/>
    </row>
    <row r="5" spans="1:9" ht="19.5" customHeight="1">
      <c r="A5" s="259"/>
      <c r="B5" s="263"/>
      <c r="C5" s="142">
        <v>5</v>
      </c>
      <c r="D5" s="143" t="s">
        <v>350</v>
      </c>
      <c r="E5" s="144">
        <v>0.00662962962962963</v>
      </c>
      <c r="F5" s="144">
        <v>0.0006944444444444445</v>
      </c>
      <c r="G5" s="144">
        <f t="shared" si="0"/>
        <v>0.005935185185185186</v>
      </c>
      <c r="H5" s="145">
        <v>4</v>
      </c>
      <c r="I5" s="59"/>
    </row>
    <row r="6" spans="1:10" ht="19.5">
      <c r="A6" s="259"/>
      <c r="B6" s="261" t="s">
        <v>4</v>
      </c>
      <c r="C6" s="133">
        <v>4</v>
      </c>
      <c r="D6" s="61" t="s">
        <v>349</v>
      </c>
      <c r="E6" s="132">
        <v>0.006542361111111111</v>
      </c>
      <c r="F6" s="132">
        <v>0.000520833333333333</v>
      </c>
      <c r="G6" s="132">
        <f t="shared" si="0"/>
        <v>0.0060215277777777776</v>
      </c>
      <c r="H6" s="10">
        <v>5</v>
      </c>
      <c r="I6" s="59"/>
      <c r="J6" s="59"/>
    </row>
    <row r="7" spans="1:10" ht="19.5">
      <c r="A7" s="259"/>
      <c r="B7" s="261"/>
      <c r="C7" s="133">
        <v>3</v>
      </c>
      <c r="D7" s="61" t="s">
        <v>348</v>
      </c>
      <c r="E7" s="132">
        <v>0.006497222222222223</v>
      </c>
      <c r="F7" s="132">
        <v>0.00034722222222222224</v>
      </c>
      <c r="G7" s="132">
        <f t="shared" si="0"/>
        <v>0.006150000000000001</v>
      </c>
      <c r="H7" s="10">
        <v>6</v>
      </c>
      <c r="I7" s="59"/>
      <c r="J7" s="113"/>
    </row>
    <row r="8" spans="1:10" ht="20.25" customHeight="1">
      <c r="A8" s="259"/>
      <c r="B8" s="262">
        <v>0.7361111111111112</v>
      </c>
      <c r="C8" s="133">
        <v>1</v>
      </c>
      <c r="D8" s="61" t="s">
        <v>354</v>
      </c>
      <c r="E8" s="132">
        <v>0.006246064814814815</v>
      </c>
      <c r="F8" s="132">
        <v>0</v>
      </c>
      <c r="G8" s="132">
        <f t="shared" si="0"/>
        <v>0.006246064814814815</v>
      </c>
      <c r="H8" s="10">
        <v>7</v>
      </c>
      <c r="I8" s="59"/>
      <c r="J8" s="59"/>
    </row>
    <row r="9" spans="1:10" ht="20.25" thickBot="1">
      <c r="A9" s="259"/>
      <c r="B9" s="263"/>
      <c r="C9" s="142">
        <v>2</v>
      </c>
      <c r="D9" s="143" t="s">
        <v>355</v>
      </c>
      <c r="E9" s="144">
        <v>0.006495717592592594</v>
      </c>
      <c r="F9" s="144">
        <v>0.00017361111111111112</v>
      </c>
      <c r="G9" s="144">
        <f t="shared" si="0"/>
        <v>0.006322106481481482</v>
      </c>
      <c r="H9" s="145">
        <v>8</v>
      </c>
      <c r="I9" s="59"/>
      <c r="J9" s="59"/>
    </row>
    <row r="10" spans="1:9" ht="20.25" thickBot="1">
      <c r="A10" s="141"/>
      <c r="B10" s="255"/>
      <c r="C10" s="256"/>
      <c r="D10" s="256"/>
      <c r="E10" s="256"/>
      <c r="F10" s="256"/>
      <c r="G10" s="256"/>
      <c r="H10" s="257"/>
      <c r="I10" s="59"/>
    </row>
    <row r="11" ht="19.5">
      <c r="I11" s="59"/>
    </row>
    <row r="12" ht="19.5">
      <c r="I12" s="58"/>
    </row>
    <row r="13" ht="19.5">
      <c r="I13" s="58"/>
    </row>
    <row r="14" ht="19.5">
      <c r="I14" s="58"/>
    </row>
  </sheetData>
  <sheetProtection/>
  <mergeCells count="8">
    <mergeCell ref="B10:H10"/>
    <mergeCell ref="A1:A5"/>
    <mergeCell ref="B1:D1"/>
    <mergeCell ref="B2:B3"/>
    <mergeCell ref="B4:B5"/>
    <mergeCell ref="A6:A9"/>
    <mergeCell ref="B6:B7"/>
    <mergeCell ref="B8:B9"/>
  </mergeCells>
  <printOptions/>
  <pageMargins left="0.7086614173228347" right="0.7086614173228347" top="1.2598425196850394" bottom="0.7874015748031497" header="0.31496062992125984" footer="0.31496062992125984"/>
  <pageSetup horizontalDpi="600" verticalDpi="600" orientation="landscape" paperSize="9" r:id="rId1"/>
  <headerFooter>
    <oddHeader>&amp;LSobota 4.9.2010&amp;C&amp;"Arial,Tučné"&amp;20Mistrovství ČR dračích lodí
d´Račice 2010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7.57421875" style="58" bestFit="1" customWidth="1"/>
    <col min="2" max="2" width="7.57421875" style="3" bestFit="1" customWidth="1"/>
    <col min="3" max="3" width="2.7109375" style="3" bestFit="1" customWidth="1"/>
    <col min="4" max="4" width="29.7109375" style="4" bestFit="1" customWidth="1"/>
    <col min="5" max="6" width="10.8515625" style="57" customWidth="1"/>
    <col min="7" max="7" width="14.57421875" style="57" bestFit="1" customWidth="1"/>
    <col min="8" max="8" width="9.57421875" style="3" customWidth="1"/>
    <col min="9" max="9" width="19.8515625" style="57" customWidth="1"/>
    <col min="10" max="10" width="29.7109375" style="58" bestFit="1" customWidth="1"/>
    <col min="11" max="16384" width="9.140625" style="58" customWidth="1"/>
  </cols>
  <sheetData>
    <row r="1" spans="1:9" ht="19.5" customHeight="1">
      <c r="A1" s="252" t="s">
        <v>160</v>
      </c>
      <c r="B1" s="204" t="s">
        <v>157</v>
      </c>
      <c r="C1" s="204"/>
      <c r="D1" s="204"/>
      <c r="E1" s="5" t="s">
        <v>1</v>
      </c>
      <c r="F1" s="131" t="s">
        <v>155</v>
      </c>
      <c r="G1" s="131" t="s">
        <v>156</v>
      </c>
      <c r="H1" s="9" t="s">
        <v>2</v>
      </c>
      <c r="I1" s="59"/>
    </row>
    <row r="2" spans="1:9" ht="19.5">
      <c r="A2" s="253"/>
      <c r="B2" s="201"/>
      <c r="C2" s="60">
        <v>7</v>
      </c>
      <c r="D2" s="61" t="s">
        <v>260</v>
      </c>
      <c r="E2" s="132">
        <v>0.00694849537037037</v>
      </c>
      <c r="F2" s="132">
        <v>0.0010416666666666667</v>
      </c>
      <c r="G2" s="132">
        <f aca="true" t="shared" si="0" ref="G2:G14">E2-F2</f>
        <v>0.005906828703703703</v>
      </c>
      <c r="H2" s="10">
        <v>1</v>
      </c>
      <c r="I2" s="59"/>
    </row>
    <row r="3" spans="1:9" ht="19.5">
      <c r="A3" s="253"/>
      <c r="B3" s="201"/>
      <c r="C3" s="60">
        <v>2</v>
      </c>
      <c r="D3" s="61" t="s">
        <v>242</v>
      </c>
      <c r="E3" s="132">
        <v>0.006115046296296296</v>
      </c>
      <c r="F3" s="132">
        <v>0.00017361111111111112</v>
      </c>
      <c r="G3" s="132">
        <f t="shared" si="0"/>
        <v>0.005941435185185185</v>
      </c>
      <c r="H3" s="10">
        <v>2</v>
      </c>
      <c r="I3" s="59"/>
    </row>
    <row r="4" spans="1:9" ht="19.5">
      <c r="A4" s="253"/>
      <c r="B4" s="201"/>
      <c r="C4" s="60">
        <v>5</v>
      </c>
      <c r="D4" s="61" t="s">
        <v>217</v>
      </c>
      <c r="E4" s="132">
        <v>0.006642592592592592</v>
      </c>
      <c r="F4" s="132">
        <v>0.000694444444444444</v>
      </c>
      <c r="G4" s="132">
        <f t="shared" si="0"/>
        <v>0.005948148148148149</v>
      </c>
      <c r="H4" s="10">
        <v>3</v>
      </c>
      <c r="I4" s="59"/>
    </row>
    <row r="5" spans="1:9" ht="19.5">
      <c r="A5" s="253"/>
      <c r="B5" s="205"/>
      <c r="C5" s="60">
        <v>6</v>
      </c>
      <c r="D5" s="61" t="s">
        <v>253</v>
      </c>
      <c r="E5" s="132">
        <v>0.006817361111111111</v>
      </c>
      <c r="F5" s="132">
        <v>0.000868055555555555</v>
      </c>
      <c r="G5" s="132">
        <f t="shared" si="0"/>
        <v>0.005949305555555556</v>
      </c>
      <c r="H5" s="10">
        <v>4</v>
      </c>
      <c r="I5" s="59"/>
    </row>
    <row r="6" spans="1:9" ht="19.5">
      <c r="A6" s="253"/>
      <c r="B6" s="205"/>
      <c r="C6" s="60">
        <v>1</v>
      </c>
      <c r="D6" s="61" t="s">
        <v>205</v>
      </c>
      <c r="E6" s="132">
        <v>0.005980671296296296</v>
      </c>
      <c r="F6" s="132">
        <v>0</v>
      </c>
      <c r="G6" s="132">
        <f t="shared" si="0"/>
        <v>0.005980671296296296</v>
      </c>
      <c r="H6" s="10">
        <v>5</v>
      </c>
      <c r="I6" s="59"/>
    </row>
    <row r="7" spans="1:9" ht="19.5">
      <c r="A7" s="253"/>
      <c r="B7" s="205"/>
      <c r="C7" s="60">
        <v>4</v>
      </c>
      <c r="D7" s="61" t="s">
        <v>220</v>
      </c>
      <c r="E7" s="132">
        <v>0.006531018518518519</v>
      </c>
      <c r="F7" s="132">
        <v>0.000520833333333333</v>
      </c>
      <c r="G7" s="132">
        <f t="shared" si="0"/>
        <v>0.006010185185185186</v>
      </c>
      <c r="H7" s="10">
        <v>6</v>
      </c>
      <c r="I7" s="59"/>
    </row>
    <row r="8" spans="1:9" ht="19.5">
      <c r="A8" s="253"/>
      <c r="B8" s="205"/>
      <c r="C8" s="60">
        <v>3</v>
      </c>
      <c r="D8" s="61" t="s">
        <v>214</v>
      </c>
      <c r="E8" s="132">
        <v>0.006631481481481481</v>
      </c>
      <c r="F8" s="132">
        <v>0.00034722222222222224</v>
      </c>
      <c r="G8" s="132">
        <f t="shared" si="0"/>
        <v>0.006284259259259259</v>
      </c>
      <c r="H8" s="10">
        <v>7</v>
      </c>
      <c r="I8" s="59"/>
    </row>
    <row r="9" spans="1:10" ht="19.5">
      <c r="A9" s="253"/>
      <c r="B9" s="201"/>
      <c r="C9" s="60">
        <v>3</v>
      </c>
      <c r="D9" s="61" t="s">
        <v>240</v>
      </c>
      <c r="E9" s="132">
        <v>0.006655555555555556</v>
      </c>
      <c r="F9" s="132">
        <v>0.00034722222222222224</v>
      </c>
      <c r="G9" s="132">
        <f t="shared" si="0"/>
        <v>0.006308333333333334</v>
      </c>
      <c r="H9" s="10">
        <v>8</v>
      </c>
      <c r="I9" s="59"/>
      <c r="J9" s="59"/>
    </row>
    <row r="10" spans="1:10" ht="19.5">
      <c r="A10" s="253"/>
      <c r="B10" s="201"/>
      <c r="C10" s="60">
        <v>5</v>
      </c>
      <c r="D10" s="61" t="s">
        <v>204</v>
      </c>
      <c r="E10" s="132">
        <v>0.007049074074074073</v>
      </c>
      <c r="F10" s="132">
        <v>0.000694444444444444</v>
      </c>
      <c r="G10" s="132">
        <f t="shared" si="0"/>
        <v>0.006354629629629629</v>
      </c>
      <c r="H10" s="10">
        <v>9</v>
      </c>
      <c r="I10" s="59"/>
      <c r="J10" s="113"/>
    </row>
    <row r="11" spans="1:10" ht="20.25" customHeight="1">
      <c r="A11" s="253"/>
      <c r="B11" s="201"/>
      <c r="C11" s="60">
        <v>2</v>
      </c>
      <c r="D11" s="61" t="s">
        <v>251</v>
      </c>
      <c r="E11" s="132">
        <v>0.0065673611111111115</v>
      </c>
      <c r="F11" s="132">
        <v>0.00017361111111111112</v>
      </c>
      <c r="G11" s="132">
        <f t="shared" si="0"/>
        <v>0.00639375</v>
      </c>
      <c r="H11" s="10">
        <v>10</v>
      </c>
      <c r="I11" s="59"/>
      <c r="J11" s="59"/>
    </row>
    <row r="12" spans="1:10" ht="19.5">
      <c r="A12" s="253"/>
      <c r="B12" s="205"/>
      <c r="C12" s="60">
        <v>4</v>
      </c>
      <c r="D12" s="61" t="s">
        <v>221</v>
      </c>
      <c r="E12" s="132">
        <v>0.006927083333333333</v>
      </c>
      <c r="F12" s="132">
        <v>0.000520833333333333</v>
      </c>
      <c r="G12" s="132">
        <f t="shared" si="0"/>
        <v>0.00640625</v>
      </c>
      <c r="H12" s="10">
        <v>11</v>
      </c>
      <c r="I12" s="59"/>
      <c r="J12" s="59"/>
    </row>
    <row r="13" spans="1:9" ht="19.5">
      <c r="A13" s="253"/>
      <c r="B13" s="205"/>
      <c r="C13" s="60">
        <v>6</v>
      </c>
      <c r="D13" s="61" t="s">
        <v>241</v>
      </c>
      <c r="E13" s="132">
        <v>0.007465509259259259</v>
      </c>
      <c r="F13" s="132">
        <v>0.0008680555555555555</v>
      </c>
      <c r="G13" s="132">
        <f t="shared" si="0"/>
        <v>0.006597453703703704</v>
      </c>
      <c r="H13" s="10">
        <v>12</v>
      </c>
      <c r="I13" s="59"/>
    </row>
    <row r="14" spans="1:9" ht="20.25" thickBot="1">
      <c r="A14" s="253"/>
      <c r="B14" s="205"/>
      <c r="C14" s="60">
        <v>1</v>
      </c>
      <c r="D14" s="61" t="s">
        <v>258</v>
      </c>
      <c r="E14" s="132">
        <v>0.0069353009259259255</v>
      </c>
      <c r="F14" s="132">
        <v>0</v>
      </c>
      <c r="G14" s="132">
        <f t="shared" si="0"/>
        <v>0.0069353009259259255</v>
      </c>
      <c r="H14" s="10">
        <v>13</v>
      </c>
      <c r="I14" s="59"/>
    </row>
    <row r="15" spans="1:9" ht="19.5">
      <c r="A15" s="70"/>
      <c r="B15" s="249"/>
      <c r="C15" s="250"/>
      <c r="D15" s="250"/>
      <c r="E15" s="250"/>
      <c r="F15" s="250"/>
      <c r="G15" s="250"/>
      <c r="H15" s="251"/>
      <c r="I15" s="58"/>
    </row>
    <row r="16" ht="19.5">
      <c r="I16" s="58"/>
    </row>
    <row r="17" ht="19.5">
      <c r="I17" s="58"/>
    </row>
  </sheetData>
  <sheetProtection/>
  <mergeCells count="8">
    <mergeCell ref="B15:H15"/>
    <mergeCell ref="A1:A8"/>
    <mergeCell ref="B2:B4"/>
    <mergeCell ref="B5:B8"/>
    <mergeCell ref="A9:A14"/>
    <mergeCell ref="B9:B11"/>
    <mergeCell ref="B12:B14"/>
    <mergeCell ref="B1:D1"/>
  </mergeCells>
  <printOptions/>
  <pageMargins left="0.7086614173228347" right="0.7086614173228347" top="1.3385826771653544" bottom="0.7874015748031497" header="0.31496062992125984" footer="0.31496062992125984"/>
  <pageSetup horizontalDpi="600" verticalDpi="600" orientation="landscape" paperSize="9" r:id="rId1"/>
  <headerFooter>
    <oddHeader>&amp;LSobota 4.9.2010&amp;C&amp;"Arial,Tučné"&amp;20Mistrovství ČR dračích lodí
d´Račice 2010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75" zoomScaleNormal="75" zoomScaleSheetLayoutView="75" zoomScalePageLayoutView="0" workbookViewId="0" topLeftCell="A1">
      <selection activeCell="J9" sqref="J9"/>
    </sheetView>
  </sheetViews>
  <sheetFormatPr defaultColWidth="9.140625" defaultRowHeight="12.75"/>
  <cols>
    <col min="1" max="1" width="7.57421875" style="58" bestFit="1" customWidth="1"/>
    <col min="2" max="2" width="8.57421875" style="3" bestFit="1" customWidth="1"/>
    <col min="3" max="3" width="3.00390625" style="3" bestFit="1" customWidth="1"/>
    <col min="4" max="4" width="29.7109375" style="4" bestFit="1" customWidth="1"/>
    <col min="5" max="7" width="11.7109375" style="57" customWidth="1"/>
    <col min="8" max="8" width="14.7109375" style="57" bestFit="1" customWidth="1"/>
    <col min="9" max="9" width="9.57421875" style="3" customWidth="1"/>
    <col min="10" max="10" width="19.8515625" style="57" customWidth="1"/>
    <col min="11" max="11" width="29.7109375" style="58" bestFit="1" customWidth="1"/>
    <col min="12" max="16384" width="9.140625" style="58" customWidth="1"/>
  </cols>
  <sheetData>
    <row r="1" spans="1:10" ht="19.5" customHeight="1">
      <c r="A1" s="252" t="s">
        <v>161</v>
      </c>
      <c r="B1" s="204" t="s">
        <v>162</v>
      </c>
      <c r="C1" s="204"/>
      <c r="D1" s="204"/>
      <c r="E1" s="5" t="s">
        <v>155</v>
      </c>
      <c r="F1" s="131" t="s">
        <v>374</v>
      </c>
      <c r="G1" s="131" t="s">
        <v>1</v>
      </c>
      <c r="H1" s="131" t="s">
        <v>156</v>
      </c>
      <c r="I1" s="9" t="s">
        <v>2</v>
      </c>
      <c r="J1" s="59"/>
    </row>
    <row r="2" spans="1:10" ht="19.5">
      <c r="A2" s="253"/>
      <c r="B2" s="201" t="s">
        <v>11</v>
      </c>
      <c r="C2" s="60">
        <v>1</v>
      </c>
      <c r="D2" s="61" t="s">
        <v>222</v>
      </c>
      <c r="E2" s="132">
        <v>0</v>
      </c>
      <c r="F2" s="132">
        <v>0.00033657407407407404</v>
      </c>
      <c r="G2" s="132">
        <v>0.0033168981481481482</v>
      </c>
      <c r="H2" s="132">
        <f>G2-F2</f>
        <v>0.002980324074074074</v>
      </c>
      <c r="I2" s="10">
        <v>3</v>
      </c>
      <c r="J2" s="59"/>
    </row>
    <row r="3" spans="1:10" ht="19.5">
      <c r="A3" s="253"/>
      <c r="B3" s="201"/>
      <c r="C3" s="60">
        <v>2</v>
      </c>
      <c r="D3" s="61" t="s">
        <v>255</v>
      </c>
      <c r="E3" s="132">
        <v>0.00017361111111111112</v>
      </c>
      <c r="F3" s="132">
        <v>0.000506712962962963</v>
      </c>
      <c r="G3" s="132">
        <v>0.0033692129629629627</v>
      </c>
      <c r="H3" s="132">
        <f>G3-F3</f>
        <v>0.0028624999999999996</v>
      </c>
      <c r="I3" s="10">
        <v>2</v>
      </c>
      <c r="J3" s="59"/>
    </row>
    <row r="4" spans="1:10" ht="19.5">
      <c r="A4" s="253"/>
      <c r="B4" s="201"/>
      <c r="C4" s="60">
        <v>3</v>
      </c>
      <c r="D4" s="61" t="s">
        <v>201</v>
      </c>
      <c r="E4" s="132">
        <v>0.00034722222222222224</v>
      </c>
      <c r="F4" s="132">
        <v>0.0006986111111111111</v>
      </c>
      <c r="G4" s="132">
        <v>0.0035605324074074077</v>
      </c>
      <c r="H4" s="132">
        <f>G4-F4</f>
        <v>0.0028619212962962964</v>
      </c>
      <c r="I4" s="10">
        <v>1</v>
      </c>
      <c r="J4" s="59"/>
    </row>
    <row r="5" spans="1:10" ht="19.5">
      <c r="A5" s="253"/>
      <c r="B5" s="205">
        <v>0.4479166666666667</v>
      </c>
      <c r="C5" s="60">
        <v>4</v>
      </c>
      <c r="D5" s="61" t="s">
        <v>200</v>
      </c>
      <c r="E5" s="132"/>
      <c r="F5" s="132"/>
      <c r="G5" s="132"/>
      <c r="H5" s="132"/>
      <c r="I5" s="10"/>
      <c r="J5" s="59"/>
    </row>
    <row r="6" spans="1:10" ht="19.5">
      <c r="A6" s="253"/>
      <c r="B6" s="205"/>
      <c r="C6" s="60">
        <v>5</v>
      </c>
      <c r="D6" s="61"/>
      <c r="E6" s="132"/>
      <c r="F6" s="132"/>
      <c r="G6" s="132"/>
      <c r="H6" s="132"/>
      <c r="I6" s="10"/>
      <c r="J6" s="59"/>
    </row>
    <row r="7" spans="1:10" ht="20.25" thickBot="1">
      <c r="A7" s="253"/>
      <c r="B7" s="205"/>
      <c r="C7" s="60">
        <v>6</v>
      </c>
      <c r="D7" s="61"/>
      <c r="E7" s="132"/>
      <c r="F7" s="132"/>
      <c r="G7" s="132"/>
      <c r="H7" s="132"/>
      <c r="I7" s="10"/>
      <c r="J7" s="59"/>
    </row>
    <row r="8" spans="1:10" ht="19.5">
      <c r="A8" s="70" t="s">
        <v>89</v>
      </c>
      <c r="B8" s="249" t="s">
        <v>154</v>
      </c>
      <c r="C8" s="250"/>
      <c r="D8" s="250"/>
      <c r="E8" s="250"/>
      <c r="F8" s="250"/>
      <c r="G8" s="250"/>
      <c r="H8" s="250"/>
      <c r="I8" s="251"/>
      <c r="J8" s="59"/>
    </row>
    <row r="9" spans="2:10" ht="19.5">
      <c r="B9" s="58"/>
      <c r="C9" s="58"/>
      <c r="D9" s="58"/>
      <c r="E9" s="58"/>
      <c r="F9" s="58"/>
      <c r="G9" s="58"/>
      <c r="H9" s="58"/>
      <c r="I9" s="58"/>
      <c r="J9" s="59"/>
    </row>
    <row r="10" spans="1:11" ht="20.25" customHeight="1">
      <c r="A10" s="252" t="s">
        <v>161</v>
      </c>
      <c r="B10" s="204" t="s">
        <v>162</v>
      </c>
      <c r="C10" s="204"/>
      <c r="D10" s="204"/>
      <c r="E10" s="5" t="s">
        <v>155</v>
      </c>
      <c r="F10" s="131" t="s">
        <v>374</v>
      </c>
      <c r="G10" s="131" t="s">
        <v>1</v>
      </c>
      <c r="H10" s="131" t="s">
        <v>156</v>
      </c>
      <c r="I10" s="9" t="s">
        <v>2</v>
      </c>
      <c r="J10" s="59"/>
      <c r="K10" s="59"/>
    </row>
    <row r="11" spans="1:11" ht="19.5">
      <c r="A11" s="253"/>
      <c r="B11" s="201" t="s">
        <v>9</v>
      </c>
      <c r="C11" s="60">
        <v>1</v>
      </c>
      <c r="D11" s="61" t="s">
        <v>213</v>
      </c>
      <c r="E11" s="132">
        <v>0</v>
      </c>
      <c r="F11" s="132">
        <v>0.00010578703703703705</v>
      </c>
      <c r="G11" s="132">
        <v>0.0029040509259259262</v>
      </c>
      <c r="H11" s="132">
        <f aca="true" t="shared" si="0" ref="H11:H16">G11-F11</f>
        <v>0.002798263888888889</v>
      </c>
      <c r="I11" s="10" t="s">
        <v>405</v>
      </c>
      <c r="J11" s="59"/>
      <c r="K11" s="59"/>
    </row>
    <row r="12" spans="1:11" ht="19.5">
      <c r="A12" s="253"/>
      <c r="B12" s="201"/>
      <c r="C12" s="60">
        <v>2</v>
      </c>
      <c r="D12" s="61" t="s">
        <v>202</v>
      </c>
      <c r="E12" s="132">
        <v>0.00017361111111111112</v>
      </c>
      <c r="F12" s="132">
        <v>0.00029328703703703705</v>
      </c>
      <c r="G12" s="132">
        <v>0.0031892361111111114</v>
      </c>
      <c r="H12" s="132">
        <f t="shared" si="0"/>
        <v>0.0028959490740740742</v>
      </c>
      <c r="I12" s="10">
        <v>5</v>
      </c>
      <c r="J12" s="59"/>
      <c r="K12" s="113"/>
    </row>
    <row r="13" spans="1:11" ht="18" customHeight="1">
      <c r="A13" s="253"/>
      <c r="B13" s="201"/>
      <c r="C13" s="60">
        <v>3</v>
      </c>
      <c r="D13" s="61" t="s">
        <v>238</v>
      </c>
      <c r="E13" s="132">
        <v>0.00034722222222222224</v>
      </c>
      <c r="F13" s="132">
        <v>0.00045775462962962957</v>
      </c>
      <c r="G13" s="132">
        <v>0.003256018518518518</v>
      </c>
      <c r="H13" s="132">
        <f t="shared" si="0"/>
        <v>0.0027982638888888883</v>
      </c>
      <c r="I13" s="163" t="s">
        <v>405</v>
      </c>
      <c r="J13" s="59"/>
      <c r="K13" s="59"/>
    </row>
    <row r="14" spans="1:11" ht="19.5">
      <c r="A14" s="253"/>
      <c r="B14" s="205">
        <v>0.4791666666666667</v>
      </c>
      <c r="C14" s="60">
        <v>4</v>
      </c>
      <c r="D14" s="61" t="s">
        <v>223</v>
      </c>
      <c r="E14" s="132">
        <v>0.000520833333333333</v>
      </c>
      <c r="F14" s="132">
        <v>0.0006399305555555556</v>
      </c>
      <c r="G14" s="132">
        <v>0.004090277777777778</v>
      </c>
      <c r="H14" s="132">
        <f t="shared" si="0"/>
        <v>0.0034503472222222223</v>
      </c>
      <c r="I14" s="10">
        <v>6</v>
      </c>
      <c r="J14" s="59"/>
      <c r="K14" s="59"/>
    </row>
    <row r="15" spans="1:10" ht="19.5">
      <c r="A15" s="253"/>
      <c r="B15" s="205"/>
      <c r="C15" s="60">
        <v>5</v>
      </c>
      <c r="D15" s="61" t="s">
        <v>212</v>
      </c>
      <c r="E15" s="132">
        <v>0.000694444444444444</v>
      </c>
      <c r="F15" s="132">
        <v>0.0008113425925925927</v>
      </c>
      <c r="G15" s="132">
        <v>0.0035518518518518516</v>
      </c>
      <c r="H15" s="132">
        <f t="shared" si="0"/>
        <v>0.002740509259259259</v>
      </c>
      <c r="I15" s="10">
        <v>1</v>
      </c>
      <c r="J15" s="59"/>
    </row>
    <row r="16" spans="1:10" ht="20.25" thickBot="1">
      <c r="A16" s="253"/>
      <c r="B16" s="205"/>
      <c r="C16" s="60">
        <v>6</v>
      </c>
      <c r="D16" s="61" t="s">
        <v>216</v>
      </c>
      <c r="E16" s="132">
        <v>0.000868055555555555</v>
      </c>
      <c r="F16" s="132">
        <v>0.0009908564814814817</v>
      </c>
      <c r="G16" s="132">
        <v>0.003863425925925926</v>
      </c>
      <c r="H16" s="132">
        <f t="shared" si="0"/>
        <v>0.002872569444444444</v>
      </c>
      <c r="I16" s="10">
        <v>4</v>
      </c>
      <c r="J16" s="59"/>
    </row>
    <row r="17" spans="1:10" ht="19.5">
      <c r="A17" s="70" t="s">
        <v>89</v>
      </c>
      <c r="B17" s="249" t="s">
        <v>154</v>
      </c>
      <c r="C17" s="250"/>
      <c r="D17" s="250"/>
      <c r="E17" s="250"/>
      <c r="F17" s="250"/>
      <c r="G17" s="250"/>
      <c r="H17" s="250"/>
      <c r="I17" s="251"/>
      <c r="J17" s="58"/>
    </row>
    <row r="18" ht="19.5">
      <c r="J18" s="58"/>
    </row>
    <row r="19" spans="1:10" ht="19.5">
      <c r="A19" s="252" t="s">
        <v>161</v>
      </c>
      <c r="B19" s="204" t="s">
        <v>162</v>
      </c>
      <c r="C19" s="204"/>
      <c r="D19" s="204"/>
      <c r="E19" s="5" t="s">
        <v>155</v>
      </c>
      <c r="F19" s="131" t="s">
        <v>374</v>
      </c>
      <c r="G19" s="131" t="s">
        <v>1</v>
      </c>
      <c r="H19" s="131" t="s">
        <v>156</v>
      </c>
      <c r="I19" s="9" t="s">
        <v>2</v>
      </c>
      <c r="J19" s="58"/>
    </row>
    <row r="20" spans="1:9" ht="19.5">
      <c r="A20" s="253"/>
      <c r="B20" s="201" t="s">
        <v>7</v>
      </c>
      <c r="C20" s="60">
        <v>1</v>
      </c>
      <c r="D20" s="61" t="s">
        <v>248</v>
      </c>
      <c r="E20" s="132">
        <v>0</v>
      </c>
      <c r="F20" s="132">
        <v>0.00014363425925925926</v>
      </c>
      <c r="G20" s="132">
        <v>0.00280775462962963</v>
      </c>
      <c r="H20" s="132">
        <f aca="true" t="shared" si="1" ref="H20:H25">G20-F20</f>
        <v>0.002664120370370371</v>
      </c>
      <c r="I20" s="10">
        <v>5</v>
      </c>
    </row>
    <row r="21" spans="1:9" ht="19.5">
      <c r="A21" s="253"/>
      <c r="B21" s="201"/>
      <c r="C21" s="60">
        <v>2</v>
      </c>
      <c r="D21" s="61" t="s">
        <v>219</v>
      </c>
      <c r="E21" s="132">
        <v>0.00017361111111111112</v>
      </c>
      <c r="F21" s="132">
        <v>0.00032673611111111114</v>
      </c>
      <c r="G21" s="132">
        <v>0.002980671296296296</v>
      </c>
      <c r="H21" s="132">
        <f t="shared" si="1"/>
        <v>0.002653935185185185</v>
      </c>
      <c r="I21" s="10">
        <v>2</v>
      </c>
    </row>
    <row r="22" spans="1:9" ht="19.5">
      <c r="A22" s="253"/>
      <c r="B22" s="201"/>
      <c r="C22" s="60">
        <v>3</v>
      </c>
      <c r="D22" s="61" t="s">
        <v>203</v>
      </c>
      <c r="E22" s="132">
        <v>0.00034722222222222224</v>
      </c>
      <c r="F22" s="132">
        <v>0.0004491898148148148</v>
      </c>
      <c r="G22" s="132">
        <v>0.003105324074074074</v>
      </c>
      <c r="H22" s="132">
        <f t="shared" si="1"/>
        <v>0.002656134259259259</v>
      </c>
      <c r="I22" s="10">
        <v>3</v>
      </c>
    </row>
    <row r="23" spans="1:9" ht="19.5">
      <c r="A23" s="253"/>
      <c r="B23" s="205">
        <v>0.5104166666666666</v>
      </c>
      <c r="C23" s="60">
        <v>4</v>
      </c>
      <c r="D23" s="61" t="s">
        <v>257</v>
      </c>
      <c r="E23" s="132">
        <v>0.000520833333333333</v>
      </c>
      <c r="F23" s="132">
        <v>0.0006086805555555556</v>
      </c>
      <c r="G23" s="132">
        <v>0.003222337962962963</v>
      </c>
      <c r="H23" s="132">
        <f t="shared" si="1"/>
        <v>0.0026136574074074074</v>
      </c>
      <c r="I23" s="10">
        <v>1</v>
      </c>
    </row>
    <row r="24" spans="1:9" ht="19.5">
      <c r="A24" s="253"/>
      <c r="B24" s="205"/>
      <c r="C24" s="60">
        <v>5</v>
      </c>
      <c r="D24" s="61" t="s">
        <v>252</v>
      </c>
      <c r="E24" s="132">
        <v>0.000694444444444444</v>
      </c>
      <c r="F24" s="132">
        <v>0.0007680555555555557</v>
      </c>
      <c r="G24" s="132">
        <v>0.0034314814814814815</v>
      </c>
      <c r="H24" s="132">
        <f t="shared" si="1"/>
        <v>0.002663425925925926</v>
      </c>
      <c r="I24" s="10">
        <v>4</v>
      </c>
    </row>
    <row r="25" spans="1:9" ht="20.25" thickBot="1">
      <c r="A25" s="253"/>
      <c r="B25" s="205"/>
      <c r="C25" s="60">
        <v>6</v>
      </c>
      <c r="D25" s="61" t="s">
        <v>240</v>
      </c>
      <c r="E25" s="132">
        <v>0.000868055555555555</v>
      </c>
      <c r="F25" s="132">
        <v>0.0009641203703703704</v>
      </c>
      <c r="G25" s="132">
        <v>0.003677083333333333</v>
      </c>
      <c r="H25" s="132">
        <f t="shared" si="1"/>
        <v>0.0027129629629629626</v>
      </c>
      <c r="I25" s="10">
        <v>6</v>
      </c>
    </row>
    <row r="26" spans="1:9" ht="19.5">
      <c r="A26" s="70" t="s">
        <v>89</v>
      </c>
      <c r="B26" s="249" t="s">
        <v>154</v>
      </c>
      <c r="C26" s="250"/>
      <c r="D26" s="250"/>
      <c r="E26" s="250"/>
      <c r="F26" s="250"/>
      <c r="G26" s="250"/>
      <c r="H26" s="250"/>
      <c r="I26" s="251"/>
    </row>
    <row r="27" spans="2:9" ht="19.5">
      <c r="B27" s="58"/>
      <c r="C27" s="58"/>
      <c r="D27" s="58"/>
      <c r="E27" s="58"/>
      <c r="F27" s="58"/>
      <c r="G27" s="58"/>
      <c r="H27" s="58"/>
      <c r="I27" s="58"/>
    </row>
    <row r="28" spans="1:9" ht="19.5">
      <c r="A28" s="252" t="s">
        <v>161</v>
      </c>
      <c r="B28" s="204" t="s">
        <v>162</v>
      </c>
      <c r="C28" s="204"/>
      <c r="D28" s="204"/>
      <c r="E28" s="5" t="s">
        <v>155</v>
      </c>
      <c r="F28" s="131" t="s">
        <v>374</v>
      </c>
      <c r="G28" s="131" t="s">
        <v>1</v>
      </c>
      <c r="H28" s="131" t="s">
        <v>156</v>
      </c>
      <c r="I28" s="9" t="s">
        <v>2</v>
      </c>
    </row>
    <row r="29" spans="1:9" ht="19.5">
      <c r="A29" s="253"/>
      <c r="B29" s="201" t="s">
        <v>4</v>
      </c>
      <c r="C29" s="60">
        <v>1</v>
      </c>
      <c r="D29" s="61" t="s">
        <v>237</v>
      </c>
      <c r="E29" s="132">
        <v>0</v>
      </c>
      <c r="F29" s="132">
        <v>9.930555555555555E-05</v>
      </c>
      <c r="G29" s="132">
        <v>0.0026844907407407408</v>
      </c>
      <c r="H29" s="132">
        <f aca="true" t="shared" si="2" ref="H29:H34">G29-F29</f>
        <v>0.002585185185185185</v>
      </c>
      <c r="I29" s="10">
        <v>5</v>
      </c>
    </row>
    <row r="30" spans="1:9" ht="19.5">
      <c r="A30" s="253"/>
      <c r="B30" s="201"/>
      <c r="C30" s="60">
        <v>2</v>
      </c>
      <c r="D30" s="61" t="s">
        <v>215</v>
      </c>
      <c r="E30" s="132">
        <v>0.00017361111111111112</v>
      </c>
      <c r="F30" s="132">
        <v>0.0002863425925925926</v>
      </c>
      <c r="G30" s="132">
        <v>0.002805671296296296</v>
      </c>
      <c r="H30" s="132">
        <f t="shared" si="2"/>
        <v>0.0025193287037037033</v>
      </c>
      <c r="I30" s="10">
        <v>1</v>
      </c>
    </row>
    <row r="31" spans="1:9" ht="19.5">
      <c r="A31" s="253"/>
      <c r="B31" s="201"/>
      <c r="C31" s="60">
        <v>3</v>
      </c>
      <c r="D31" s="61" t="s">
        <v>218</v>
      </c>
      <c r="E31" s="132">
        <v>0.00034722222222222224</v>
      </c>
      <c r="F31" s="132">
        <v>0.00046018518518518517</v>
      </c>
      <c r="G31" s="132">
        <v>0.003018518518518519</v>
      </c>
      <c r="H31" s="132">
        <f t="shared" si="2"/>
        <v>0.002558333333333334</v>
      </c>
      <c r="I31" s="10">
        <v>4</v>
      </c>
    </row>
    <row r="32" spans="1:9" ht="19.5">
      <c r="A32" s="253"/>
      <c r="B32" s="205">
        <v>0.53125</v>
      </c>
      <c r="C32" s="60">
        <v>4</v>
      </c>
      <c r="D32" s="61" t="s">
        <v>310</v>
      </c>
      <c r="E32" s="132">
        <v>0.000520833333333333</v>
      </c>
      <c r="F32" s="132">
        <v>0.0006141203703703704</v>
      </c>
      <c r="G32" s="132">
        <v>0.0031577546296296297</v>
      </c>
      <c r="H32" s="132">
        <f t="shared" si="2"/>
        <v>0.0025436342592592594</v>
      </c>
      <c r="I32" s="10">
        <v>3</v>
      </c>
    </row>
    <row r="33" spans="1:9" ht="19.5">
      <c r="A33" s="253"/>
      <c r="B33" s="205"/>
      <c r="C33" s="60">
        <v>5</v>
      </c>
      <c r="D33" s="61" t="s">
        <v>250</v>
      </c>
      <c r="E33" s="132">
        <v>0.000694444444444444</v>
      </c>
      <c r="F33" s="132">
        <v>0.000788888888888889</v>
      </c>
      <c r="G33" s="132">
        <v>0.0033758101851851853</v>
      </c>
      <c r="H33" s="132">
        <f t="shared" si="2"/>
        <v>0.0025869212962962964</v>
      </c>
      <c r="I33" s="10">
        <v>6</v>
      </c>
    </row>
    <row r="34" spans="1:9" ht="20.25" thickBot="1">
      <c r="A34" s="253"/>
      <c r="B34" s="205"/>
      <c r="C34" s="60">
        <v>6</v>
      </c>
      <c r="D34" s="61" t="s">
        <v>243</v>
      </c>
      <c r="E34" s="132">
        <v>0.000868055555555555</v>
      </c>
      <c r="F34" s="132">
        <v>0.0009634259259259258</v>
      </c>
      <c r="G34" s="132">
        <v>0.0034927083333333333</v>
      </c>
      <c r="H34" s="132">
        <f t="shared" si="2"/>
        <v>0.0025292824074074076</v>
      </c>
      <c r="I34" s="10">
        <v>2</v>
      </c>
    </row>
    <row r="35" spans="1:9" ht="19.5">
      <c r="A35" s="70" t="s">
        <v>89</v>
      </c>
      <c r="B35" s="249" t="s">
        <v>154</v>
      </c>
      <c r="C35" s="250"/>
      <c r="D35" s="250"/>
      <c r="E35" s="250"/>
      <c r="F35" s="250"/>
      <c r="G35" s="250"/>
      <c r="H35" s="250"/>
      <c r="I35" s="251"/>
    </row>
  </sheetData>
  <sheetProtection/>
  <mergeCells count="20">
    <mergeCell ref="B26:I26"/>
    <mergeCell ref="A1:A7"/>
    <mergeCell ref="B1:D1"/>
    <mergeCell ref="B2:B4"/>
    <mergeCell ref="B5:B7"/>
    <mergeCell ref="B8:I8"/>
    <mergeCell ref="A10:A16"/>
    <mergeCell ref="B10:D10"/>
    <mergeCell ref="B11:B13"/>
    <mergeCell ref="B14:B16"/>
    <mergeCell ref="B35:I35"/>
    <mergeCell ref="B17:I17"/>
    <mergeCell ref="A19:A25"/>
    <mergeCell ref="B19:D19"/>
    <mergeCell ref="B20:B22"/>
    <mergeCell ref="B23:B25"/>
    <mergeCell ref="A28:A34"/>
    <mergeCell ref="B28:D28"/>
    <mergeCell ref="B29:B31"/>
    <mergeCell ref="B32:B34"/>
  </mergeCells>
  <printOptions/>
  <pageMargins left="0.38" right="0.4" top="1.1023622047244095" bottom="0.7874015748031497" header="0.31496062992125984" footer="0.31496062992125984"/>
  <pageSetup horizontalDpi="600" verticalDpi="600" orientation="portrait" paperSize="9" scale="90" r:id="rId1"/>
  <headerFooter>
    <oddHeader>&amp;LNeděle 5.9.2010&amp;C&amp;"Arial,Tučné"&amp;16Mistrovství ČR dračích lodí
d´Račice 2010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75" zoomScaleNormal="75" zoomScaleSheetLayoutView="75" zoomScalePageLayoutView="0" workbookViewId="0" topLeftCell="A1">
      <selection activeCell="H14" sqref="H14"/>
    </sheetView>
  </sheetViews>
  <sheetFormatPr defaultColWidth="9.140625" defaultRowHeight="12.75"/>
  <cols>
    <col min="1" max="1" width="7.57421875" style="58" bestFit="1" customWidth="1"/>
    <col min="2" max="2" width="29.7109375" style="4" bestFit="1" customWidth="1"/>
    <col min="3" max="5" width="11.7109375" style="57" customWidth="1"/>
    <col min="6" max="6" width="14.7109375" style="57" bestFit="1" customWidth="1"/>
    <col min="7" max="7" width="9.57421875" style="3" customWidth="1"/>
    <col min="8" max="8" width="19.8515625" style="57" customWidth="1"/>
    <col min="9" max="9" width="29.7109375" style="58" bestFit="1" customWidth="1"/>
    <col min="10" max="16384" width="9.140625" style="58" customWidth="1"/>
  </cols>
  <sheetData>
    <row r="1" spans="1:8" ht="19.5" customHeight="1">
      <c r="A1" s="252" t="s">
        <v>161</v>
      </c>
      <c r="B1" s="154"/>
      <c r="C1" s="5" t="s">
        <v>155</v>
      </c>
      <c r="D1" s="131" t="s">
        <v>374</v>
      </c>
      <c r="E1" s="131" t="s">
        <v>1</v>
      </c>
      <c r="F1" s="131" t="s">
        <v>156</v>
      </c>
      <c r="G1" s="9" t="s">
        <v>2</v>
      </c>
      <c r="H1" s="59"/>
    </row>
    <row r="2" spans="1:8" ht="19.5">
      <c r="A2" s="253"/>
      <c r="B2" s="61" t="s">
        <v>215</v>
      </c>
      <c r="C2" s="132">
        <v>0.00017361111111111112</v>
      </c>
      <c r="D2" s="132">
        <v>0.0002863425925925926</v>
      </c>
      <c r="E2" s="132">
        <v>0.002805671296296296</v>
      </c>
      <c r="F2" s="132">
        <f aca="true" t="shared" si="0" ref="F2:F22">E2-D2</f>
        <v>0.0025193287037037033</v>
      </c>
      <c r="G2" s="10">
        <v>1</v>
      </c>
      <c r="H2" s="59"/>
    </row>
    <row r="3" spans="1:8" ht="19.5">
      <c r="A3" s="253"/>
      <c r="B3" s="61" t="s">
        <v>243</v>
      </c>
      <c r="C3" s="132">
        <v>0.000868055555555555</v>
      </c>
      <c r="D3" s="132">
        <v>0.0009634259259259258</v>
      </c>
      <c r="E3" s="132">
        <v>0.0034927083333333333</v>
      </c>
      <c r="F3" s="132">
        <f t="shared" si="0"/>
        <v>0.0025292824074074076</v>
      </c>
      <c r="G3" s="10">
        <v>2</v>
      </c>
      <c r="H3" s="59"/>
    </row>
    <row r="4" spans="1:8" ht="19.5">
      <c r="A4" s="253"/>
      <c r="B4" s="61" t="s">
        <v>310</v>
      </c>
      <c r="C4" s="132">
        <v>0.000520833333333333</v>
      </c>
      <c r="D4" s="132">
        <v>0.0006141203703703704</v>
      </c>
      <c r="E4" s="132">
        <v>0.0031577546296296297</v>
      </c>
      <c r="F4" s="132">
        <f t="shared" si="0"/>
        <v>0.0025436342592592594</v>
      </c>
      <c r="G4" s="10">
        <v>3</v>
      </c>
      <c r="H4" s="59"/>
    </row>
    <row r="5" spans="1:9" ht="19.5">
      <c r="A5" s="253"/>
      <c r="B5" s="61" t="s">
        <v>218</v>
      </c>
      <c r="C5" s="132">
        <v>0.00034722222222222224</v>
      </c>
      <c r="D5" s="132">
        <v>0.00046018518518518517</v>
      </c>
      <c r="E5" s="132">
        <v>0.003018518518518519</v>
      </c>
      <c r="F5" s="132">
        <f t="shared" si="0"/>
        <v>0.002558333333333334</v>
      </c>
      <c r="G5" s="10">
        <v>4</v>
      </c>
      <c r="H5" s="59"/>
      <c r="I5" s="59"/>
    </row>
    <row r="6" spans="1:9" ht="19.5">
      <c r="A6" s="253"/>
      <c r="B6" s="61" t="s">
        <v>237</v>
      </c>
      <c r="C6" s="132">
        <v>0</v>
      </c>
      <c r="D6" s="132">
        <v>9.930555555555555E-05</v>
      </c>
      <c r="E6" s="132">
        <v>0.0026844907407407408</v>
      </c>
      <c r="F6" s="132">
        <f t="shared" si="0"/>
        <v>0.002585185185185185</v>
      </c>
      <c r="G6" s="10">
        <v>5</v>
      </c>
      <c r="H6" s="59"/>
      <c r="I6" s="113"/>
    </row>
    <row r="7" spans="1:9" ht="18" customHeight="1">
      <c r="A7" s="253"/>
      <c r="B7" s="61" t="s">
        <v>250</v>
      </c>
      <c r="C7" s="132">
        <v>0.000694444444444444</v>
      </c>
      <c r="D7" s="132">
        <v>0.000788888888888889</v>
      </c>
      <c r="E7" s="132">
        <v>0.0033758101851851853</v>
      </c>
      <c r="F7" s="132">
        <f t="shared" si="0"/>
        <v>0.0025869212962962964</v>
      </c>
      <c r="G7" s="10">
        <v>6</v>
      </c>
      <c r="H7" s="59"/>
      <c r="I7" s="59"/>
    </row>
    <row r="8" spans="1:9" ht="15.75" customHeight="1">
      <c r="A8" s="253"/>
      <c r="B8" s="61" t="s">
        <v>257</v>
      </c>
      <c r="C8" s="132">
        <v>0.000520833333333333</v>
      </c>
      <c r="D8" s="132">
        <v>0.0006086805555555556</v>
      </c>
      <c r="E8" s="132">
        <v>0.003222337962962963</v>
      </c>
      <c r="F8" s="132">
        <f t="shared" si="0"/>
        <v>0.0026136574074074074</v>
      </c>
      <c r="G8" s="10">
        <v>7</v>
      </c>
      <c r="H8" s="59"/>
      <c r="I8" s="59"/>
    </row>
    <row r="9" spans="1:8" ht="19.5">
      <c r="A9" s="253"/>
      <c r="B9" s="61" t="s">
        <v>219</v>
      </c>
      <c r="C9" s="132">
        <v>0.00017361111111111112</v>
      </c>
      <c r="D9" s="132">
        <v>0.00032673611111111114</v>
      </c>
      <c r="E9" s="132">
        <v>0.002980671296296296</v>
      </c>
      <c r="F9" s="132">
        <f t="shared" si="0"/>
        <v>0.002653935185185185</v>
      </c>
      <c r="G9" s="10">
        <v>8</v>
      </c>
      <c r="H9" s="59"/>
    </row>
    <row r="10" spans="1:8" ht="19.5">
      <c r="A10" s="253"/>
      <c r="B10" s="61" t="s">
        <v>203</v>
      </c>
      <c r="C10" s="132">
        <v>0.00034722222222222224</v>
      </c>
      <c r="D10" s="132">
        <v>0.0004491898148148148</v>
      </c>
      <c r="E10" s="132">
        <v>0.003105324074074074</v>
      </c>
      <c r="F10" s="132">
        <f t="shared" si="0"/>
        <v>0.002656134259259259</v>
      </c>
      <c r="G10" s="10">
        <v>9</v>
      </c>
      <c r="H10" s="59"/>
    </row>
    <row r="11" spans="1:7" ht="19.5">
      <c r="A11" s="253"/>
      <c r="B11" s="61" t="s">
        <v>252</v>
      </c>
      <c r="C11" s="132">
        <v>0.000694444444444444</v>
      </c>
      <c r="D11" s="132">
        <v>0.0007680555555555557</v>
      </c>
      <c r="E11" s="132">
        <v>0.0034314814814814815</v>
      </c>
      <c r="F11" s="132">
        <f t="shared" si="0"/>
        <v>0.002663425925925926</v>
      </c>
      <c r="G11" s="10">
        <v>10</v>
      </c>
    </row>
    <row r="12" spans="1:7" ht="19.5">
      <c r="A12" s="253"/>
      <c r="B12" s="61" t="s">
        <v>248</v>
      </c>
      <c r="C12" s="132">
        <v>0</v>
      </c>
      <c r="D12" s="132">
        <v>0.00014363425925925926</v>
      </c>
      <c r="E12" s="132">
        <v>0.00280775462962963</v>
      </c>
      <c r="F12" s="132">
        <f t="shared" si="0"/>
        <v>0.002664120370370371</v>
      </c>
      <c r="G12" s="10">
        <v>11</v>
      </c>
    </row>
    <row r="13" spans="1:7" ht="19.5">
      <c r="A13" s="253"/>
      <c r="B13" s="61" t="s">
        <v>240</v>
      </c>
      <c r="C13" s="132">
        <v>0.000868055555555555</v>
      </c>
      <c r="D13" s="132">
        <v>0.0009641203703703704</v>
      </c>
      <c r="E13" s="132">
        <v>0.003677083333333333</v>
      </c>
      <c r="F13" s="132">
        <f t="shared" si="0"/>
        <v>0.0027129629629629626</v>
      </c>
      <c r="G13" s="10">
        <v>12</v>
      </c>
    </row>
    <row r="14" spans="1:7" ht="15.75" customHeight="1">
      <c r="A14" s="253"/>
      <c r="B14" s="61" t="s">
        <v>212</v>
      </c>
      <c r="C14" s="132">
        <v>0.000694444444444444</v>
      </c>
      <c r="D14" s="132">
        <v>0.0008113425925925927</v>
      </c>
      <c r="E14" s="132">
        <v>0.0035518518518518516</v>
      </c>
      <c r="F14" s="132">
        <f t="shared" si="0"/>
        <v>0.002740509259259259</v>
      </c>
      <c r="G14" s="10">
        <v>13</v>
      </c>
    </row>
    <row r="15" spans="1:7" ht="19.5">
      <c r="A15" s="253"/>
      <c r="B15" s="61" t="s">
        <v>238</v>
      </c>
      <c r="C15" s="132">
        <v>0.00034722222222222224</v>
      </c>
      <c r="D15" s="132">
        <v>0.00045775462962962957</v>
      </c>
      <c r="E15" s="132">
        <v>0.003256018518518518</v>
      </c>
      <c r="F15" s="132">
        <f t="shared" si="0"/>
        <v>0.0027982638888888883</v>
      </c>
      <c r="G15" s="10" t="s">
        <v>417</v>
      </c>
    </row>
    <row r="16" spans="1:7" ht="19.5">
      <c r="A16" s="253"/>
      <c r="B16" s="61" t="s">
        <v>213</v>
      </c>
      <c r="C16" s="132">
        <v>0</v>
      </c>
      <c r="D16" s="132">
        <v>0.00010578703703703705</v>
      </c>
      <c r="E16" s="132">
        <v>0.0029040509259259262</v>
      </c>
      <c r="F16" s="132">
        <f t="shared" si="0"/>
        <v>0.002798263888888889</v>
      </c>
      <c r="G16" s="10" t="s">
        <v>417</v>
      </c>
    </row>
    <row r="17" spans="1:7" ht="19.5">
      <c r="A17" s="253"/>
      <c r="B17" s="61" t="s">
        <v>201</v>
      </c>
      <c r="C17" s="132">
        <v>0.00034722222222222224</v>
      </c>
      <c r="D17" s="132">
        <v>0.0006986111111111111</v>
      </c>
      <c r="E17" s="132">
        <v>0.0035605324074074077</v>
      </c>
      <c r="F17" s="132">
        <f t="shared" si="0"/>
        <v>0.0028619212962962964</v>
      </c>
      <c r="G17" s="10">
        <v>16</v>
      </c>
    </row>
    <row r="18" spans="1:7" ht="19.5">
      <c r="A18" s="253"/>
      <c r="B18" s="61" t="s">
        <v>255</v>
      </c>
      <c r="C18" s="132">
        <v>0.00017361111111111112</v>
      </c>
      <c r="D18" s="132">
        <v>0.000506712962962963</v>
      </c>
      <c r="E18" s="132">
        <v>0.0033692129629629627</v>
      </c>
      <c r="F18" s="132">
        <f t="shared" si="0"/>
        <v>0.0028624999999999996</v>
      </c>
      <c r="G18" s="10">
        <v>17</v>
      </c>
    </row>
    <row r="19" spans="1:7" ht="19.5">
      <c r="A19" s="253"/>
      <c r="B19" s="61" t="s">
        <v>216</v>
      </c>
      <c r="C19" s="132">
        <v>0.000868055555555555</v>
      </c>
      <c r="D19" s="132">
        <v>0.0009908564814814817</v>
      </c>
      <c r="E19" s="132">
        <v>0.003863425925925926</v>
      </c>
      <c r="F19" s="132">
        <f t="shared" si="0"/>
        <v>0.002872569444444444</v>
      </c>
      <c r="G19" s="10">
        <v>18</v>
      </c>
    </row>
    <row r="20" spans="1:7" ht="15.75" customHeight="1">
      <c r="A20" s="253"/>
      <c r="B20" s="61" t="s">
        <v>202</v>
      </c>
      <c r="C20" s="132">
        <v>0.00017361111111111112</v>
      </c>
      <c r="D20" s="132">
        <v>0.00029328703703703705</v>
      </c>
      <c r="E20" s="132">
        <v>0.0031892361111111114</v>
      </c>
      <c r="F20" s="132">
        <f t="shared" si="0"/>
        <v>0.0028959490740740742</v>
      </c>
      <c r="G20" s="10">
        <v>19</v>
      </c>
    </row>
    <row r="21" spans="1:7" ht="19.5">
      <c r="A21" s="253"/>
      <c r="B21" s="61" t="s">
        <v>222</v>
      </c>
      <c r="C21" s="132">
        <v>0</v>
      </c>
      <c r="D21" s="132">
        <v>0.00033657407407407404</v>
      </c>
      <c r="E21" s="132">
        <v>0.0033168981481481482</v>
      </c>
      <c r="F21" s="132">
        <f t="shared" si="0"/>
        <v>0.002980324074074074</v>
      </c>
      <c r="G21" s="10">
        <v>20</v>
      </c>
    </row>
    <row r="22" spans="1:7" ht="19.5">
      <c r="A22" s="253"/>
      <c r="B22" s="61" t="s">
        <v>223</v>
      </c>
      <c r="C22" s="132">
        <v>0.000520833333333333</v>
      </c>
      <c r="D22" s="132">
        <v>0.0006399305555555556</v>
      </c>
      <c r="E22" s="132">
        <v>0.004090277777777778</v>
      </c>
      <c r="F22" s="132">
        <f t="shared" si="0"/>
        <v>0.0034503472222222223</v>
      </c>
      <c r="G22" s="10">
        <v>21</v>
      </c>
    </row>
  </sheetData>
  <sheetProtection/>
  <mergeCells count="4">
    <mergeCell ref="A1:A4"/>
    <mergeCell ref="A5:A10"/>
    <mergeCell ref="A11:A16"/>
    <mergeCell ref="A17:A22"/>
  </mergeCells>
  <printOptions/>
  <pageMargins left="0.38" right="0.4" top="1.1023622047244095" bottom="0.7874015748031497" header="0.31496062992125984" footer="0.31496062992125984"/>
  <pageSetup horizontalDpi="600" verticalDpi="600" orientation="portrait" paperSize="9" scale="90" r:id="rId1"/>
  <headerFooter alignWithMargins="0">
    <oddHeader>&amp;LNeděle 5.9.2010&amp;C&amp;"Arial,Tučné"&amp;16Mistrovství ČR dračích lodí
d´Račice 2010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7.57421875" style="58" bestFit="1" customWidth="1"/>
    <col min="2" max="2" width="7.57421875" style="3" bestFit="1" customWidth="1"/>
    <col min="3" max="3" width="2.7109375" style="3" bestFit="1" customWidth="1"/>
    <col min="4" max="4" width="32.421875" style="4" customWidth="1"/>
    <col min="5" max="5" width="8.7109375" style="57" customWidth="1"/>
    <col min="6" max="6" width="9.00390625" style="3" bestFit="1" customWidth="1"/>
    <col min="7" max="7" width="19.8515625" style="57" customWidth="1"/>
    <col min="8" max="8" width="29.7109375" style="58" bestFit="1" customWidth="1"/>
    <col min="9" max="16384" width="9.140625" style="58" customWidth="1"/>
  </cols>
  <sheetData>
    <row r="1" spans="1:7" ht="20.25" thickBot="1">
      <c r="A1" s="264" t="s">
        <v>163</v>
      </c>
      <c r="B1" s="204" t="s">
        <v>171</v>
      </c>
      <c r="C1" s="204"/>
      <c r="D1" s="204"/>
      <c r="E1" s="5" t="s">
        <v>1</v>
      </c>
      <c r="F1" s="9" t="s">
        <v>2</v>
      </c>
      <c r="G1" s="59"/>
    </row>
    <row r="2" spans="1:7" ht="20.25" thickBot="1">
      <c r="A2" s="265"/>
      <c r="B2" s="201" t="s">
        <v>4</v>
      </c>
      <c r="C2" s="60">
        <v>1</v>
      </c>
      <c r="D2" s="61" t="s">
        <v>86</v>
      </c>
      <c r="E2" s="62" t="s">
        <v>384</v>
      </c>
      <c r="F2" s="10">
        <v>1</v>
      </c>
      <c r="G2" s="59"/>
    </row>
    <row r="3" spans="1:7" ht="20.25" thickBot="1">
      <c r="A3" s="265"/>
      <c r="B3" s="201"/>
      <c r="C3" s="60">
        <v>2</v>
      </c>
      <c r="D3" s="61" t="s">
        <v>85</v>
      </c>
      <c r="E3" s="62" t="s">
        <v>390</v>
      </c>
      <c r="F3" s="10">
        <v>6</v>
      </c>
      <c r="G3" s="59"/>
    </row>
    <row r="4" spans="1:7" ht="20.25" thickBot="1">
      <c r="A4" s="265"/>
      <c r="B4" s="201"/>
      <c r="C4" s="60">
        <v>3</v>
      </c>
      <c r="D4" s="61" t="s">
        <v>84</v>
      </c>
      <c r="E4" s="62" t="s">
        <v>388</v>
      </c>
      <c r="F4" s="10">
        <v>4</v>
      </c>
      <c r="G4" s="59"/>
    </row>
    <row r="5" spans="1:7" ht="20.25" thickBot="1">
      <c r="A5" s="265"/>
      <c r="B5" s="205">
        <v>0.4375</v>
      </c>
      <c r="C5" s="60">
        <v>4</v>
      </c>
      <c r="D5" s="61" t="s">
        <v>387</v>
      </c>
      <c r="E5" s="62" t="s">
        <v>386</v>
      </c>
      <c r="F5" s="10">
        <v>3</v>
      </c>
      <c r="G5" s="59"/>
    </row>
    <row r="6" spans="1:7" ht="20.25" thickBot="1">
      <c r="A6" s="265"/>
      <c r="B6" s="205"/>
      <c r="C6" s="60">
        <v>5</v>
      </c>
      <c r="D6" s="61" t="s">
        <v>87</v>
      </c>
      <c r="E6" s="62" t="s">
        <v>389</v>
      </c>
      <c r="F6" s="10">
        <v>5</v>
      </c>
      <c r="G6" s="59"/>
    </row>
    <row r="7" spans="1:7" ht="20.25" thickBot="1">
      <c r="A7" s="265"/>
      <c r="B7" s="205"/>
      <c r="C7" s="60">
        <v>6</v>
      </c>
      <c r="D7" s="61" t="s">
        <v>88</v>
      </c>
      <c r="E7" s="62" t="s">
        <v>385</v>
      </c>
      <c r="F7" s="10">
        <v>2</v>
      </c>
      <c r="G7" s="59"/>
    </row>
    <row r="8" spans="1:7" ht="20.25" thickBot="1">
      <c r="A8" s="265"/>
      <c r="B8" s="205"/>
      <c r="C8" s="60">
        <v>7</v>
      </c>
      <c r="D8" s="61" t="s">
        <v>200</v>
      </c>
      <c r="E8" s="62"/>
      <c r="F8" s="10"/>
      <c r="G8" s="59"/>
    </row>
    <row r="9" spans="1:7" ht="20.25" thickBot="1">
      <c r="A9" s="265"/>
      <c r="B9" s="65"/>
      <c r="C9" s="66"/>
      <c r="D9" s="66"/>
      <c r="E9" s="66"/>
      <c r="F9" s="69"/>
      <c r="G9" s="59"/>
    </row>
    <row r="10" spans="1:7" ht="20.25" thickBot="1">
      <c r="A10" s="265"/>
      <c r="B10" s="200" t="s">
        <v>172</v>
      </c>
      <c r="C10" s="200"/>
      <c r="D10" s="200"/>
      <c r="E10" s="1" t="s">
        <v>1</v>
      </c>
      <c r="F10" s="10" t="s">
        <v>2</v>
      </c>
      <c r="G10" s="59"/>
    </row>
    <row r="11" spans="1:8" ht="20.25" customHeight="1" thickBot="1">
      <c r="A11" s="265"/>
      <c r="B11" s="201" t="s">
        <v>7</v>
      </c>
      <c r="C11" s="60">
        <v>1</v>
      </c>
      <c r="D11" s="61" t="s">
        <v>88</v>
      </c>
      <c r="E11" s="62" t="s">
        <v>407</v>
      </c>
      <c r="F11" s="10">
        <v>2</v>
      </c>
      <c r="G11" s="59"/>
      <c r="H11" s="59"/>
    </row>
    <row r="12" spans="1:8" ht="20.25" thickBot="1">
      <c r="A12" s="265"/>
      <c r="B12" s="201"/>
      <c r="C12" s="60">
        <v>2</v>
      </c>
      <c r="D12" s="61" t="s">
        <v>387</v>
      </c>
      <c r="E12" s="62" t="s">
        <v>408</v>
      </c>
      <c r="F12" s="10">
        <v>3</v>
      </c>
      <c r="G12" s="59"/>
      <c r="H12" s="59"/>
    </row>
    <row r="13" spans="1:8" ht="20.25" thickBot="1">
      <c r="A13" s="265"/>
      <c r="B13" s="201"/>
      <c r="C13" s="60">
        <v>3</v>
      </c>
      <c r="D13" s="61" t="s">
        <v>87</v>
      </c>
      <c r="E13" s="62" t="s">
        <v>411</v>
      </c>
      <c r="F13" s="10">
        <v>6</v>
      </c>
      <c r="G13" s="59"/>
      <c r="H13" s="113"/>
    </row>
    <row r="14" spans="1:8" ht="20.25" customHeight="1" thickBot="1">
      <c r="A14" s="265"/>
      <c r="B14" s="205">
        <v>0.5</v>
      </c>
      <c r="C14" s="60">
        <v>4</v>
      </c>
      <c r="D14" s="61" t="s">
        <v>84</v>
      </c>
      <c r="E14" s="62" t="s">
        <v>409</v>
      </c>
      <c r="F14" s="10">
        <v>4</v>
      </c>
      <c r="G14" s="59"/>
      <c r="H14" s="59"/>
    </row>
    <row r="15" spans="1:8" ht="20.25" thickBot="1">
      <c r="A15" s="265"/>
      <c r="B15" s="205"/>
      <c r="C15" s="60">
        <v>5</v>
      </c>
      <c r="D15" s="61" t="s">
        <v>85</v>
      </c>
      <c r="E15" s="62" t="s">
        <v>410</v>
      </c>
      <c r="F15" s="10">
        <v>5</v>
      </c>
      <c r="G15" s="59"/>
      <c r="H15" s="59"/>
    </row>
    <row r="16" spans="1:7" ht="20.25" thickBot="1">
      <c r="A16" s="265"/>
      <c r="B16" s="205"/>
      <c r="C16" s="60">
        <v>6</v>
      </c>
      <c r="D16" s="61" t="s">
        <v>86</v>
      </c>
      <c r="E16" s="62" t="s">
        <v>406</v>
      </c>
      <c r="F16" s="10">
        <v>1</v>
      </c>
      <c r="G16" s="59"/>
    </row>
    <row r="17" spans="1:7" ht="20.25" thickBot="1">
      <c r="A17" s="265"/>
      <c r="B17" s="205"/>
      <c r="C17" s="60">
        <v>7</v>
      </c>
      <c r="D17" s="61" t="s">
        <v>200</v>
      </c>
      <c r="E17" s="62"/>
      <c r="F17" s="10"/>
      <c r="G17" s="59"/>
    </row>
    <row r="18" spans="1:7" ht="19.5">
      <c r="A18" s="70" t="s">
        <v>89</v>
      </c>
      <c r="B18" s="71" t="s">
        <v>90</v>
      </c>
      <c r="C18" s="72"/>
      <c r="D18" s="72"/>
      <c r="E18" s="72"/>
      <c r="F18" s="73"/>
      <c r="G18" s="58"/>
    </row>
    <row r="19" spans="2:7" ht="19.5">
      <c r="B19" s="58"/>
      <c r="C19" s="58"/>
      <c r="D19" s="58"/>
      <c r="E19" s="58"/>
      <c r="F19" s="58"/>
      <c r="G19" s="58"/>
    </row>
    <row r="20" spans="1:7" ht="20.25" thickBot="1">
      <c r="A20" s="264" t="s">
        <v>163</v>
      </c>
      <c r="B20" s="204" t="s">
        <v>391</v>
      </c>
      <c r="C20" s="204"/>
      <c r="D20" s="204"/>
      <c r="E20" s="5" t="s">
        <v>1</v>
      </c>
      <c r="F20" s="9" t="s">
        <v>2</v>
      </c>
      <c r="G20" s="58"/>
    </row>
    <row r="21" spans="1:6" ht="20.25" thickBot="1">
      <c r="A21" s="265"/>
      <c r="B21" s="201" t="s">
        <v>4</v>
      </c>
      <c r="C21" s="60">
        <v>1</v>
      </c>
      <c r="D21" s="61" t="s">
        <v>86</v>
      </c>
      <c r="E21" s="62" t="s">
        <v>439</v>
      </c>
      <c r="F21" s="10">
        <v>1</v>
      </c>
    </row>
    <row r="22" spans="1:6" ht="20.25" thickBot="1">
      <c r="A22" s="265"/>
      <c r="B22" s="201"/>
      <c r="C22" s="60">
        <v>2</v>
      </c>
      <c r="D22" s="61" t="s">
        <v>85</v>
      </c>
      <c r="E22" s="62" t="s">
        <v>444</v>
      </c>
      <c r="F22" s="10">
        <v>6</v>
      </c>
    </row>
    <row r="23" spans="1:6" ht="20.25" thickBot="1">
      <c r="A23" s="265"/>
      <c r="B23" s="201"/>
      <c r="C23" s="60">
        <v>3</v>
      </c>
      <c r="D23" s="61" t="s">
        <v>84</v>
      </c>
      <c r="E23" s="62" t="s">
        <v>442</v>
      </c>
      <c r="F23" s="10">
        <v>4</v>
      </c>
    </row>
    <row r="24" spans="1:6" ht="20.25" thickBot="1">
      <c r="A24" s="265"/>
      <c r="B24" s="205">
        <v>0.4375</v>
      </c>
      <c r="C24" s="60">
        <v>4</v>
      </c>
      <c r="D24" s="61" t="s">
        <v>387</v>
      </c>
      <c r="E24" s="62" t="s">
        <v>441</v>
      </c>
      <c r="F24" s="10">
        <v>3</v>
      </c>
    </row>
    <row r="25" spans="1:6" ht="20.25" thickBot="1">
      <c r="A25" s="265"/>
      <c r="B25" s="205"/>
      <c r="C25" s="60">
        <v>5</v>
      </c>
      <c r="D25" s="61" t="s">
        <v>87</v>
      </c>
      <c r="E25" s="62" t="s">
        <v>443</v>
      </c>
      <c r="F25" s="10">
        <v>5</v>
      </c>
    </row>
    <row r="26" spans="1:6" ht="20.25" thickBot="1">
      <c r="A26" s="265"/>
      <c r="B26" s="205"/>
      <c r="C26" s="60">
        <v>6</v>
      </c>
      <c r="D26" s="61" t="s">
        <v>88</v>
      </c>
      <c r="E26" s="62" t="s">
        <v>440</v>
      </c>
      <c r="F26" s="10">
        <v>2</v>
      </c>
    </row>
    <row r="27" spans="1:6" ht="20.25" thickBot="1">
      <c r="A27" s="265"/>
      <c r="B27" s="205"/>
      <c r="C27" s="60">
        <v>7</v>
      </c>
      <c r="D27" s="61" t="s">
        <v>200</v>
      </c>
      <c r="E27" s="62"/>
      <c r="F27" s="10"/>
    </row>
    <row r="28" spans="1:6" ht="20.25" thickBot="1">
      <c r="A28" s="265"/>
      <c r="B28" s="65"/>
      <c r="C28" s="66"/>
      <c r="D28" s="66"/>
      <c r="E28" s="66"/>
      <c r="F28" s="69"/>
    </row>
  </sheetData>
  <sheetProtection/>
  <mergeCells count="11">
    <mergeCell ref="B14:B17"/>
    <mergeCell ref="A20:A28"/>
    <mergeCell ref="B20:D20"/>
    <mergeCell ref="B21:B23"/>
    <mergeCell ref="B24:B27"/>
    <mergeCell ref="A1:A17"/>
    <mergeCell ref="B1:D1"/>
    <mergeCell ref="B2:B4"/>
    <mergeCell ref="B5:B8"/>
    <mergeCell ref="B10:D10"/>
    <mergeCell ref="B11:B13"/>
  </mergeCells>
  <printOptions horizontalCentered="1"/>
  <pageMargins left="0.7086614173228347" right="0.7086614173228347" top="1.3385826771653544" bottom="0.7874015748031497" header="0.31496062992125984" footer="0.31496062992125984"/>
  <pageSetup horizontalDpi="600" verticalDpi="600" orientation="portrait" paperSize="9" r:id="rId1"/>
  <headerFooter>
    <oddHeader>&amp;LNeděle 5.9.2010&amp;C&amp;"Arial,Tučné"&amp;20Mistrovství ČR dračích lodí
d´Račice 2010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80" zoomScaleNormal="80" zoomScalePageLayoutView="0" workbookViewId="0" topLeftCell="A1">
      <selection activeCell="M6" sqref="M6"/>
    </sheetView>
  </sheetViews>
  <sheetFormatPr defaultColWidth="7.421875" defaultRowHeight="12.75"/>
  <cols>
    <col min="1" max="1" width="7.421875" style="58" customWidth="1"/>
    <col min="2" max="2" width="5.7109375" style="3" bestFit="1" customWidth="1"/>
    <col min="3" max="3" width="2.57421875" style="3" bestFit="1" customWidth="1"/>
    <col min="4" max="4" width="34.57421875" style="4" bestFit="1" customWidth="1"/>
    <col min="5" max="5" width="10.421875" style="57" customWidth="1"/>
    <col min="6" max="6" width="8.7109375" style="3" bestFit="1" customWidth="1"/>
    <col min="7" max="8" width="4.7109375" style="57" customWidth="1"/>
    <col min="9" max="9" width="5.7109375" style="3" bestFit="1" customWidth="1"/>
    <col min="10" max="10" width="2.7109375" style="3" bestFit="1" customWidth="1"/>
    <col min="11" max="11" width="34.00390625" style="4" customWidth="1"/>
    <col min="12" max="12" width="8.7109375" style="57" customWidth="1"/>
    <col min="13" max="13" width="8.7109375" style="3" customWidth="1"/>
    <col min="14" max="14" width="4.7109375" style="57" customWidth="1"/>
    <col min="15" max="16384" width="7.421875" style="58" customWidth="1"/>
  </cols>
  <sheetData>
    <row r="1" spans="1:14" ht="19.5">
      <c r="A1" s="267" t="s">
        <v>164</v>
      </c>
      <c r="B1" s="216" t="s">
        <v>0</v>
      </c>
      <c r="C1" s="216"/>
      <c r="D1" s="216"/>
      <c r="E1" s="5" t="s">
        <v>1</v>
      </c>
      <c r="F1" s="5" t="s">
        <v>2</v>
      </c>
      <c r="G1" s="76"/>
      <c r="H1" s="76"/>
      <c r="I1" s="78"/>
      <c r="J1" s="78"/>
      <c r="K1" s="119"/>
      <c r="L1" s="120"/>
      <c r="M1" s="78"/>
      <c r="N1" s="79"/>
    </row>
    <row r="2" spans="1:14" ht="19.5" customHeight="1">
      <c r="A2" s="268"/>
      <c r="B2" s="201" t="s">
        <v>4</v>
      </c>
      <c r="C2" s="1">
        <v>1</v>
      </c>
      <c r="D2" s="82"/>
      <c r="E2" s="62"/>
      <c r="F2" s="1"/>
      <c r="G2" s="59"/>
      <c r="H2" s="59"/>
      <c r="I2" s="2"/>
      <c r="J2" s="2"/>
      <c r="K2" s="118"/>
      <c r="L2" s="56"/>
      <c r="M2" s="2"/>
      <c r="N2" s="81"/>
    </row>
    <row r="3" spans="1:14" ht="19.5">
      <c r="A3" s="268"/>
      <c r="B3" s="201"/>
      <c r="C3" s="1">
        <v>2</v>
      </c>
      <c r="D3" s="82" t="s">
        <v>92</v>
      </c>
      <c r="E3" s="62" t="s">
        <v>379</v>
      </c>
      <c r="F3" s="1">
        <v>4</v>
      </c>
      <c r="G3" s="59"/>
      <c r="H3" s="59"/>
      <c r="I3" s="2"/>
      <c r="J3" s="2"/>
      <c r="K3" s="118"/>
      <c r="L3" s="56"/>
      <c r="M3" s="2"/>
      <c r="N3" s="81"/>
    </row>
    <row r="4" spans="1:14" ht="19.5">
      <c r="A4" s="268"/>
      <c r="B4" s="201"/>
      <c r="C4" s="1">
        <v>3</v>
      </c>
      <c r="D4" s="61" t="s">
        <v>93</v>
      </c>
      <c r="E4" s="62" t="s">
        <v>378</v>
      </c>
      <c r="F4" s="1">
        <v>3</v>
      </c>
      <c r="G4" s="59"/>
      <c r="H4" s="59"/>
      <c r="I4" s="68"/>
      <c r="J4" s="63"/>
      <c r="K4" s="84"/>
      <c r="L4" s="64"/>
      <c r="M4" s="2"/>
      <c r="N4" s="81"/>
    </row>
    <row r="5" spans="1:14" ht="19.5" customHeight="1">
      <c r="A5" s="268"/>
      <c r="B5" s="205">
        <v>0.4166666666666667</v>
      </c>
      <c r="C5" s="1">
        <v>4</v>
      </c>
      <c r="D5" s="82" t="s">
        <v>94</v>
      </c>
      <c r="E5" s="62" t="s">
        <v>377</v>
      </c>
      <c r="F5" s="1">
        <v>2</v>
      </c>
      <c r="G5" s="59"/>
      <c r="H5" s="59"/>
      <c r="I5" s="266" t="s">
        <v>6</v>
      </c>
      <c r="J5" s="220"/>
      <c r="K5" s="220"/>
      <c r="L5" s="1" t="s">
        <v>1</v>
      </c>
      <c r="M5" s="1" t="s">
        <v>2</v>
      </c>
      <c r="N5" s="81"/>
    </row>
    <row r="6" spans="1:14" ht="15.75" customHeight="1">
      <c r="A6" s="268"/>
      <c r="B6" s="205"/>
      <c r="C6" s="1">
        <v>5</v>
      </c>
      <c r="D6" s="61" t="s">
        <v>95</v>
      </c>
      <c r="E6" s="62" t="s">
        <v>376</v>
      </c>
      <c r="F6" s="1">
        <v>1</v>
      </c>
      <c r="G6" s="59"/>
      <c r="H6" s="59"/>
      <c r="I6" s="270" t="s">
        <v>6</v>
      </c>
      <c r="J6" s="134">
        <v>1</v>
      </c>
      <c r="K6" s="162" t="s">
        <v>354</v>
      </c>
      <c r="L6" s="62" t="s">
        <v>425</v>
      </c>
      <c r="M6" s="1">
        <v>8</v>
      </c>
      <c r="N6" s="81"/>
    </row>
    <row r="7" spans="1:14" ht="19.5">
      <c r="A7" s="268"/>
      <c r="B7" s="205"/>
      <c r="C7" s="1">
        <v>6</v>
      </c>
      <c r="D7" s="61"/>
      <c r="E7" s="62"/>
      <c r="F7" s="1"/>
      <c r="G7" s="59"/>
      <c r="H7" s="59"/>
      <c r="I7" s="271"/>
      <c r="J7" s="134">
        <v>2</v>
      </c>
      <c r="K7" s="100" t="s">
        <v>375</v>
      </c>
      <c r="L7" s="62" t="s">
        <v>424</v>
      </c>
      <c r="M7" s="1">
        <v>7</v>
      </c>
      <c r="N7" s="81"/>
    </row>
    <row r="8" spans="1:14" ht="19.5">
      <c r="A8" s="268"/>
      <c r="B8" s="83"/>
      <c r="C8" s="63"/>
      <c r="D8" s="84"/>
      <c r="E8" s="64"/>
      <c r="F8" s="2"/>
      <c r="G8" s="59"/>
      <c r="H8" s="59"/>
      <c r="I8" s="271"/>
      <c r="J8" s="134">
        <v>3</v>
      </c>
      <c r="K8" s="100" t="s">
        <v>349</v>
      </c>
      <c r="L8" s="62" t="s">
        <v>422</v>
      </c>
      <c r="M8" s="1">
        <v>5</v>
      </c>
      <c r="N8" s="81"/>
    </row>
    <row r="9" spans="1:14" ht="15.75" customHeight="1">
      <c r="A9" s="268"/>
      <c r="B9" s="217" t="s">
        <v>5</v>
      </c>
      <c r="C9" s="218"/>
      <c r="D9" s="219"/>
      <c r="E9" s="1" t="s">
        <v>1</v>
      </c>
      <c r="F9" s="1" t="s">
        <v>2</v>
      </c>
      <c r="G9" s="80"/>
      <c r="H9" s="80"/>
      <c r="I9" s="272"/>
      <c r="J9" s="134">
        <v>4</v>
      </c>
      <c r="K9" s="100" t="s">
        <v>345</v>
      </c>
      <c r="L9" s="62" t="s">
        <v>419</v>
      </c>
      <c r="M9" s="1">
        <v>2</v>
      </c>
      <c r="N9" s="121"/>
    </row>
    <row r="10" spans="1:14" ht="19.5">
      <c r="A10" s="268"/>
      <c r="B10" s="201" t="s">
        <v>7</v>
      </c>
      <c r="C10" s="6">
        <v>1</v>
      </c>
      <c r="D10" s="61"/>
      <c r="E10" s="67"/>
      <c r="F10" s="1"/>
      <c r="G10" s="59"/>
      <c r="H10" s="59"/>
      <c r="I10" s="273">
        <v>0.5416666666666666</v>
      </c>
      <c r="J10" s="134">
        <v>5</v>
      </c>
      <c r="K10" s="100" t="s">
        <v>347</v>
      </c>
      <c r="L10" s="62" t="s">
        <v>418</v>
      </c>
      <c r="M10" s="1">
        <v>1</v>
      </c>
      <c r="N10" s="81"/>
    </row>
    <row r="11" spans="1:14" ht="19.5">
      <c r="A11" s="268"/>
      <c r="B11" s="201"/>
      <c r="C11" s="6">
        <v>2</v>
      </c>
      <c r="D11" s="85" t="s">
        <v>96</v>
      </c>
      <c r="E11" s="67" t="s">
        <v>382</v>
      </c>
      <c r="F11" s="1">
        <v>3</v>
      </c>
      <c r="G11" s="59"/>
      <c r="H11" s="59"/>
      <c r="I11" s="273"/>
      <c r="J11" s="134">
        <v>6</v>
      </c>
      <c r="K11" s="100" t="s">
        <v>348</v>
      </c>
      <c r="L11" s="62" t="s">
        <v>423</v>
      </c>
      <c r="M11" s="1">
        <v>6</v>
      </c>
      <c r="N11" s="81"/>
    </row>
    <row r="12" spans="1:14" ht="19.5">
      <c r="A12" s="268"/>
      <c r="B12" s="201"/>
      <c r="C12" s="6">
        <v>3</v>
      </c>
      <c r="D12" s="61" t="s">
        <v>97</v>
      </c>
      <c r="E12" s="67" t="s">
        <v>380</v>
      </c>
      <c r="F12" s="1">
        <v>1</v>
      </c>
      <c r="G12" s="59"/>
      <c r="H12" s="59"/>
      <c r="I12" s="273"/>
      <c r="J12" s="134">
        <v>7</v>
      </c>
      <c r="K12" s="162" t="s">
        <v>346</v>
      </c>
      <c r="L12" s="62" t="s">
        <v>420</v>
      </c>
      <c r="M12" s="1">
        <v>3</v>
      </c>
      <c r="N12" s="81"/>
    </row>
    <row r="13" spans="1:14" ht="19.5">
      <c r="A13" s="268"/>
      <c r="B13" s="205">
        <v>0.4270833333333333</v>
      </c>
      <c r="C13" s="6">
        <v>4</v>
      </c>
      <c r="D13" s="82" t="s">
        <v>98</v>
      </c>
      <c r="E13" s="67" t="s">
        <v>383</v>
      </c>
      <c r="F13" s="1">
        <v>4</v>
      </c>
      <c r="G13" s="59"/>
      <c r="H13" s="59"/>
      <c r="I13" s="274"/>
      <c r="J13" s="134">
        <v>8</v>
      </c>
      <c r="K13" s="100" t="s">
        <v>350</v>
      </c>
      <c r="L13" s="62" t="s">
        <v>421</v>
      </c>
      <c r="M13" s="1">
        <v>4</v>
      </c>
      <c r="N13" s="81"/>
    </row>
    <row r="14" spans="1:14" ht="19.5">
      <c r="A14" s="268"/>
      <c r="B14" s="205"/>
      <c r="C14" s="6">
        <v>5</v>
      </c>
      <c r="D14" s="61" t="s">
        <v>99</v>
      </c>
      <c r="E14" s="67" t="s">
        <v>381</v>
      </c>
      <c r="F14" s="1">
        <v>2</v>
      </c>
      <c r="G14" s="59"/>
      <c r="H14" s="59"/>
      <c r="I14" s="2"/>
      <c r="J14" s="63"/>
      <c r="K14" s="84"/>
      <c r="L14" s="64"/>
      <c r="M14" s="2"/>
      <c r="N14" s="81"/>
    </row>
    <row r="15" spans="1:14" ht="19.5">
      <c r="A15" s="268"/>
      <c r="B15" s="205"/>
      <c r="C15" s="6">
        <v>6</v>
      </c>
      <c r="D15" s="44"/>
      <c r="E15" s="67"/>
      <c r="F15" s="1"/>
      <c r="G15" s="59"/>
      <c r="H15" s="59"/>
      <c r="I15" s="2"/>
      <c r="J15" s="2"/>
      <c r="K15" s="118"/>
      <c r="L15" s="56"/>
      <c r="M15" s="2"/>
      <c r="N15" s="81"/>
    </row>
    <row r="16" spans="1:14" ht="19.5">
      <c r="A16" s="269"/>
      <c r="B16" s="7"/>
      <c r="C16" s="86"/>
      <c r="D16" s="40"/>
      <c r="E16" s="87"/>
      <c r="F16" s="8"/>
      <c r="G16" s="88"/>
      <c r="H16" s="155"/>
      <c r="I16" s="2"/>
      <c r="J16" s="2"/>
      <c r="K16" s="118"/>
      <c r="L16" s="56"/>
      <c r="M16" s="2"/>
      <c r="N16" s="89"/>
    </row>
    <row r="17" spans="1:14" ht="19.5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122"/>
    </row>
    <row r="18" spans="1:14" ht="19.5">
      <c r="A18" s="92" t="s">
        <v>100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123"/>
    </row>
    <row r="19" spans="1:14" ht="19.5">
      <c r="A19" s="92" t="s">
        <v>101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123"/>
    </row>
    <row r="20" spans="1:14" ht="19.5">
      <c r="A20" s="92" t="s">
        <v>146</v>
      </c>
      <c r="B20" s="93"/>
      <c r="C20" s="93"/>
      <c r="D20" s="95"/>
      <c r="E20" s="74"/>
      <c r="F20" s="93"/>
      <c r="G20" s="74"/>
      <c r="H20" s="74"/>
      <c r="I20" s="93"/>
      <c r="J20" s="93"/>
      <c r="K20" s="95"/>
      <c r="L20" s="74"/>
      <c r="M20" s="93"/>
      <c r="N20" s="94"/>
    </row>
    <row r="21" spans="1:14" ht="19.5">
      <c r="A21" s="96"/>
      <c r="B21" s="97"/>
      <c r="C21" s="97"/>
      <c r="D21" s="98"/>
      <c r="E21" s="75"/>
      <c r="F21" s="97"/>
      <c r="G21" s="75"/>
      <c r="H21" s="75"/>
      <c r="I21" s="97"/>
      <c r="J21" s="97"/>
      <c r="K21" s="98"/>
      <c r="L21" s="75"/>
      <c r="M21" s="97"/>
      <c r="N21" s="99"/>
    </row>
  </sheetData>
  <sheetProtection/>
  <mergeCells count="10">
    <mergeCell ref="I5:K5"/>
    <mergeCell ref="B13:B15"/>
    <mergeCell ref="A1:A16"/>
    <mergeCell ref="B1:D1"/>
    <mergeCell ref="B2:B4"/>
    <mergeCell ref="B5:B7"/>
    <mergeCell ref="B9:D9"/>
    <mergeCell ref="B10:B12"/>
    <mergeCell ref="I6:I9"/>
    <mergeCell ref="I10:I13"/>
  </mergeCells>
  <printOptions/>
  <pageMargins left="0.4724409448818898" right="0.4330708661417323" top="1.1811023622047245" bottom="0.7874015748031497" header="0.31496062992125984" footer="0.31496062992125984"/>
  <pageSetup fitToHeight="1" fitToWidth="1" horizontalDpi="600" verticalDpi="600" orientation="landscape" paperSize="9" scale="97" r:id="rId1"/>
  <headerFooter>
    <oddHeader>&amp;LNeděle 5.9.2010&amp;C&amp;"Arial,Tučné"&amp;20Mistrovství ČR dračích lodí
d´Račice 2010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70" zoomScaleNormal="70" zoomScalePageLayoutView="0" workbookViewId="0" topLeftCell="E1">
      <selection activeCell="R14" sqref="R14"/>
    </sheetView>
  </sheetViews>
  <sheetFormatPr defaultColWidth="7.421875" defaultRowHeight="12.75"/>
  <cols>
    <col min="1" max="1" width="7.421875" style="58" customWidth="1"/>
    <col min="2" max="2" width="6.421875" style="3" bestFit="1" customWidth="1"/>
    <col min="3" max="3" width="2.57421875" style="3" bestFit="1" customWidth="1"/>
    <col min="4" max="4" width="37.7109375" style="4" customWidth="1"/>
    <col min="5" max="5" width="9.7109375" style="57" customWidth="1"/>
    <col min="6" max="6" width="8.7109375" style="3" bestFit="1" customWidth="1"/>
    <col min="7" max="7" width="1.8515625" style="57" customWidth="1"/>
    <col min="8" max="8" width="6.421875" style="3" bestFit="1" customWidth="1"/>
    <col min="9" max="9" width="2.7109375" style="3" bestFit="1" customWidth="1"/>
    <col min="10" max="10" width="31.28125" style="4" customWidth="1"/>
    <col min="11" max="11" width="10.28125" style="57" customWidth="1"/>
    <col min="12" max="12" width="8.00390625" style="3" customWidth="1"/>
    <col min="13" max="13" width="1.8515625" style="57" customWidth="1"/>
    <col min="14" max="14" width="6.421875" style="3" bestFit="1" customWidth="1"/>
    <col min="15" max="15" width="2.7109375" style="3" bestFit="1" customWidth="1"/>
    <col min="16" max="16" width="38.140625" style="4" customWidth="1"/>
    <col min="17" max="17" width="13.8515625" style="57" customWidth="1"/>
    <col min="18" max="18" width="8.7109375" style="3" customWidth="1"/>
    <col min="19" max="19" width="4.7109375" style="57" customWidth="1"/>
    <col min="20" max="16384" width="7.421875" style="58" customWidth="1"/>
  </cols>
  <sheetData>
    <row r="1" spans="1:19" ht="19.5">
      <c r="A1" s="267" t="s">
        <v>373</v>
      </c>
      <c r="B1" s="216" t="s">
        <v>0</v>
      </c>
      <c r="C1" s="216"/>
      <c r="D1" s="277"/>
      <c r="E1" s="5" t="s">
        <v>1</v>
      </c>
      <c r="F1" s="5" t="s">
        <v>2</v>
      </c>
      <c r="G1" s="76"/>
      <c r="H1" s="77"/>
      <c r="I1" s="77"/>
      <c r="J1" s="77"/>
      <c r="K1" s="78"/>
      <c r="L1" s="78"/>
      <c r="M1" s="76"/>
      <c r="N1" s="266" t="s">
        <v>3</v>
      </c>
      <c r="O1" s="220"/>
      <c r="P1" s="220"/>
      <c r="Q1" s="1" t="s">
        <v>1</v>
      </c>
      <c r="R1" s="1" t="s">
        <v>2</v>
      </c>
      <c r="S1" s="79"/>
    </row>
    <row r="2" spans="1:19" ht="19.5" customHeight="1">
      <c r="A2" s="268"/>
      <c r="B2" s="201" t="s">
        <v>4</v>
      </c>
      <c r="C2" s="6">
        <v>1</v>
      </c>
      <c r="D2" s="135" t="s">
        <v>65</v>
      </c>
      <c r="E2" s="67" t="s">
        <v>392</v>
      </c>
      <c r="F2" s="1">
        <v>1</v>
      </c>
      <c r="G2" s="59"/>
      <c r="H2" s="80"/>
      <c r="I2" s="2"/>
      <c r="J2" s="2"/>
      <c r="K2" s="64"/>
      <c r="L2" s="2"/>
      <c r="M2" s="59"/>
      <c r="N2" s="270" t="s">
        <v>3</v>
      </c>
      <c r="O2" s="134">
        <v>1</v>
      </c>
      <c r="P2" s="100" t="s">
        <v>204</v>
      </c>
      <c r="Q2" s="62" t="s">
        <v>427</v>
      </c>
      <c r="R2" s="1">
        <v>2</v>
      </c>
      <c r="S2" s="81"/>
    </row>
    <row r="3" spans="1:19" ht="19.5">
      <c r="A3" s="268"/>
      <c r="B3" s="201"/>
      <c r="C3" s="6">
        <v>2</v>
      </c>
      <c r="D3" s="135" t="s">
        <v>62</v>
      </c>
      <c r="E3" s="67" t="s">
        <v>394</v>
      </c>
      <c r="F3" s="1">
        <v>3</v>
      </c>
      <c r="G3" s="59"/>
      <c r="H3" s="80"/>
      <c r="I3" s="2"/>
      <c r="J3" s="2"/>
      <c r="K3" s="64"/>
      <c r="L3" s="2"/>
      <c r="M3" s="59"/>
      <c r="N3" s="271"/>
      <c r="O3" s="134">
        <v>2</v>
      </c>
      <c r="P3" s="100" t="s">
        <v>221</v>
      </c>
      <c r="Q3" s="62" t="s">
        <v>426</v>
      </c>
      <c r="R3" s="1">
        <v>1</v>
      </c>
      <c r="S3" s="81"/>
    </row>
    <row r="4" spans="1:19" ht="19.5">
      <c r="A4" s="268"/>
      <c r="B4" s="201"/>
      <c r="C4" s="6">
        <v>3</v>
      </c>
      <c r="D4" s="135" t="s">
        <v>68</v>
      </c>
      <c r="E4" s="67" t="s">
        <v>393</v>
      </c>
      <c r="F4" s="1">
        <v>2</v>
      </c>
      <c r="G4" s="59"/>
      <c r="H4" s="80"/>
      <c r="I4" s="2"/>
      <c r="J4" s="2"/>
      <c r="K4" s="64"/>
      <c r="L4" s="2"/>
      <c r="M4" s="59"/>
      <c r="N4" s="271"/>
      <c r="O4" s="134">
        <v>3</v>
      </c>
      <c r="P4" s="100" t="s">
        <v>214</v>
      </c>
      <c r="Q4" s="62" t="s">
        <v>428</v>
      </c>
      <c r="R4" s="1">
        <v>3</v>
      </c>
      <c r="S4" s="81"/>
    </row>
    <row r="5" spans="1:19" ht="19.5" customHeight="1">
      <c r="A5" s="268"/>
      <c r="B5" s="205">
        <v>0.4583333333333333</v>
      </c>
      <c r="C5" s="6">
        <v>4</v>
      </c>
      <c r="D5" s="135" t="s">
        <v>61</v>
      </c>
      <c r="E5" s="67" t="s">
        <v>395</v>
      </c>
      <c r="F5" s="1">
        <v>4</v>
      </c>
      <c r="G5" s="59"/>
      <c r="H5" s="217" t="s">
        <v>8</v>
      </c>
      <c r="I5" s="218"/>
      <c r="J5" s="219"/>
      <c r="K5" s="1" t="s">
        <v>1</v>
      </c>
      <c r="L5" s="1" t="s">
        <v>2</v>
      </c>
      <c r="M5" s="59"/>
      <c r="N5" s="263">
        <v>0.5625</v>
      </c>
      <c r="O5" s="134">
        <v>4</v>
      </c>
      <c r="P5" s="100" t="s">
        <v>251</v>
      </c>
      <c r="Q5" s="62" t="s">
        <v>429</v>
      </c>
      <c r="R5" s="1">
        <v>4</v>
      </c>
      <c r="S5" s="81"/>
    </row>
    <row r="6" spans="1:19" ht="15.75" customHeight="1">
      <c r="A6" s="268"/>
      <c r="B6" s="205"/>
      <c r="C6" s="6">
        <v>5</v>
      </c>
      <c r="D6" s="135" t="s">
        <v>70</v>
      </c>
      <c r="E6" s="67" t="s">
        <v>396</v>
      </c>
      <c r="F6" s="1">
        <v>5</v>
      </c>
      <c r="G6" s="59"/>
      <c r="H6" s="222" t="s">
        <v>4</v>
      </c>
      <c r="I6" s="1">
        <v>1</v>
      </c>
      <c r="J6" s="100" t="s">
        <v>251</v>
      </c>
      <c r="K6" s="62" t="s">
        <v>414</v>
      </c>
      <c r="L6" s="1">
        <v>4</v>
      </c>
      <c r="M6" s="59"/>
      <c r="N6" s="273"/>
      <c r="O6" s="134">
        <v>5</v>
      </c>
      <c r="P6" s="100" t="s">
        <v>241</v>
      </c>
      <c r="Q6" s="62" t="s">
        <v>430</v>
      </c>
      <c r="R6" s="1">
        <v>5</v>
      </c>
      <c r="S6" s="81"/>
    </row>
    <row r="7" spans="1:19" ht="19.5">
      <c r="A7" s="268"/>
      <c r="B7" s="205"/>
      <c r="C7" s="6">
        <v>6</v>
      </c>
      <c r="D7" s="135" t="s">
        <v>141</v>
      </c>
      <c r="E7" s="67" t="s">
        <v>397</v>
      </c>
      <c r="F7" s="1">
        <v>6</v>
      </c>
      <c r="G7" s="59"/>
      <c r="H7" s="223"/>
      <c r="I7" s="1">
        <v>2</v>
      </c>
      <c r="J7" s="100" t="s">
        <v>214</v>
      </c>
      <c r="K7" s="62" t="s">
        <v>413</v>
      </c>
      <c r="L7" s="1">
        <v>3</v>
      </c>
      <c r="M7" s="59"/>
      <c r="N7" s="273"/>
      <c r="O7" s="134">
        <v>6</v>
      </c>
      <c r="P7" s="100" t="s">
        <v>258</v>
      </c>
      <c r="Q7" s="62" t="s">
        <v>432</v>
      </c>
      <c r="R7" s="1">
        <v>7</v>
      </c>
      <c r="S7" s="81"/>
    </row>
    <row r="8" spans="1:19" ht="19.5">
      <c r="A8" s="268"/>
      <c r="B8" s="205"/>
      <c r="C8" s="6">
        <v>7</v>
      </c>
      <c r="D8" s="135" t="s">
        <v>41</v>
      </c>
      <c r="E8" s="67" t="s">
        <v>398</v>
      </c>
      <c r="F8" s="1">
        <v>7</v>
      </c>
      <c r="G8" s="59"/>
      <c r="H8" s="224"/>
      <c r="I8" s="1">
        <v>3</v>
      </c>
      <c r="J8" s="100" t="s">
        <v>205</v>
      </c>
      <c r="K8" s="62" t="s">
        <v>403</v>
      </c>
      <c r="L8" s="1">
        <v>1</v>
      </c>
      <c r="M8" s="59"/>
      <c r="N8" s="274"/>
      <c r="O8" s="134">
        <v>7</v>
      </c>
      <c r="P8" s="100" t="s">
        <v>41</v>
      </c>
      <c r="Q8" s="62" t="s">
        <v>431</v>
      </c>
      <c r="R8" s="1">
        <v>6</v>
      </c>
      <c r="S8" s="81"/>
    </row>
    <row r="9" spans="1:19" ht="19.5">
      <c r="A9" s="268"/>
      <c r="B9" s="83"/>
      <c r="C9" s="63"/>
      <c r="D9" s="84"/>
      <c r="E9" s="64"/>
      <c r="F9" s="2"/>
      <c r="G9" s="59"/>
      <c r="H9" s="210">
        <v>0.5208333333333334</v>
      </c>
      <c r="I9" s="1">
        <v>4</v>
      </c>
      <c r="J9" s="100" t="s">
        <v>253</v>
      </c>
      <c r="K9" s="62" t="s">
        <v>412</v>
      </c>
      <c r="L9" s="1">
        <v>2</v>
      </c>
      <c r="M9" s="59"/>
      <c r="N9" s="58"/>
      <c r="O9" s="58"/>
      <c r="P9" s="58"/>
      <c r="Q9" s="58"/>
      <c r="R9" s="58"/>
      <c r="S9" s="81"/>
    </row>
    <row r="10" spans="1:19" ht="19.5" customHeight="1">
      <c r="A10" s="268"/>
      <c r="B10" s="217" t="s">
        <v>5</v>
      </c>
      <c r="C10" s="218"/>
      <c r="D10" s="276"/>
      <c r="E10" s="1" t="s">
        <v>1</v>
      </c>
      <c r="F10" s="1" t="s">
        <v>2</v>
      </c>
      <c r="G10" s="80"/>
      <c r="H10" s="211"/>
      <c r="I10" s="1">
        <v>5</v>
      </c>
      <c r="J10" s="100" t="s">
        <v>221</v>
      </c>
      <c r="K10" s="62" t="s">
        <v>415</v>
      </c>
      <c r="L10" s="1">
        <v>5</v>
      </c>
      <c r="M10" s="80"/>
      <c r="N10" s="157" t="s">
        <v>200</v>
      </c>
      <c r="O10" s="156"/>
      <c r="P10" s="157" t="s">
        <v>6</v>
      </c>
      <c r="Q10" s="1" t="s">
        <v>1</v>
      </c>
      <c r="R10" s="1" t="s">
        <v>2</v>
      </c>
      <c r="S10" s="121"/>
    </row>
    <row r="11" spans="1:19" ht="19.5" customHeight="1">
      <c r="A11" s="268"/>
      <c r="B11" s="201" t="s">
        <v>7</v>
      </c>
      <c r="C11" s="6">
        <v>1</v>
      </c>
      <c r="D11" s="135" t="s">
        <v>64</v>
      </c>
      <c r="E11" s="67" t="s">
        <v>403</v>
      </c>
      <c r="F11" s="1">
        <v>5</v>
      </c>
      <c r="G11" s="59"/>
      <c r="H11" s="212"/>
      <c r="I11" s="1">
        <v>6</v>
      </c>
      <c r="J11" s="100" t="s">
        <v>241</v>
      </c>
      <c r="K11" s="62" t="s">
        <v>416</v>
      </c>
      <c r="L11" s="1">
        <v>6</v>
      </c>
      <c r="M11" s="59"/>
      <c r="N11" s="275" t="s">
        <v>6</v>
      </c>
      <c r="O11" s="134">
        <v>1</v>
      </c>
      <c r="P11" s="100" t="s">
        <v>253</v>
      </c>
      <c r="Q11" s="62" t="s">
        <v>433</v>
      </c>
      <c r="R11" s="1">
        <v>1</v>
      </c>
      <c r="S11" s="81"/>
    </row>
    <row r="12" spans="1:19" ht="19.5">
      <c r="A12" s="268"/>
      <c r="B12" s="201"/>
      <c r="C12" s="6">
        <v>2</v>
      </c>
      <c r="D12" s="135" t="s">
        <v>69</v>
      </c>
      <c r="E12" s="67" t="s">
        <v>402</v>
      </c>
      <c r="F12" s="1">
        <v>4</v>
      </c>
      <c r="G12" s="59"/>
      <c r="H12" s="2"/>
      <c r="I12" s="2"/>
      <c r="J12" s="59"/>
      <c r="K12" s="56"/>
      <c r="L12" s="2"/>
      <c r="M12" s="59"/>
      <c r="N12" s="275"/>
      <c r="O12" s="134">
        <v>2</v>
      </c>
      <c r="P12" s="100" t="s">
        <v>217</v>
      </c>
      <c r="Q12" s="62" t="s">
        <v>434</v>
      </c>
      <c r="R12" s="1">
        <v>2</v>
      </c>
      <c r="S12" s="81"/>
    </row>
    <row r="13" spans="1:19" ht="19.5">
      <c r="A13" s="268"/>
      <c r="B13" s="201"/>
      <c r="C13" s="6">
        <v>3</v>
      </c>
      <c r="D13" s="135" t="s">
        <v>59</v>
      </c>
      <c r="E13" s="67" t="s">
        <v>401</v>
      </c>
      <c r="F13" s="1">
        <v>3</v>
      </c>
      <c r="G13" s="59"/>
      <c r="H13" s="2"/>
      <c r="I13" s="2"/>
      <c r="J13" s="118"/>
      <c r="K13" s="56"/>
      <c r="L13" s="2"/>
      <c r="M13" s="59"/>
      <c r="N13" s="275"/>
      <c r="O13" s="134">
        <v>3</v>
      </c>
      <c r="P13" s="100" t="s">
        <v>220</v>
      </c>
      <c r="Q13" s="62" t="s">
        <v>437</v>
      </c>
      <c r="R13" s="1">
        <v>5</v>
      </c>
      <c r="S13" s="81"/>
    </row>
    <row r="14" spans="1:19" ht="19.5">
      <c r="A14" s="268"/>
      <c r="B14" s="205">
        <v>0.46875</v>
      </c>
      <c r="C14" s="6">
        <v>4</v>
      </c>
      <c r="D14" s="135" t="s">
        <v>60</v>
      </c>
      <c r="E14" s="67" t="s">
        <v>399</v>
      </c>
      <c r="F14" s="1">
        <v>1</v>
      </c>
      <c r="G14" s="59"/>
      <c r="H14" s="2"/>
      <c r="I14" s="2"/>
      <c r="J14" s="118"/>
      <c r="K14" s="56"/>
      <c r="L14" s="2"/>
      <c r="M14" s="59"/>
      <c r="N14" s="275"/>
      <c r="O14" s="134">
        <v>4</v>
      </c>
      <c r="P14" s="100" t="s">
        <v>242</v>
      </c>
      <c r="Q14" s="62" t="s">
        <v>436</v>
      </c>
      <c r="R14" s="1">
        <v>4</v>
      </c>
      <c r="S14" s="81"/>
    </row>
    <row r="15" spans="1:19" ht="19.5">
      <c r="A15" s="268"/>
      <c r="B15" s="205"/>
      <c r="C15" s="6">
        <v>5</v>
      </c>
      <c r="D15" s="135" t="s">
        <v>63</v>
      </c>
      <c r="E15" s="67" t="s">
        <v>404</v>
      </c>
      <c r="F15" s="1">
        <v>6</v>
      </c>
      <c r="G15" s="59"/>
      <c r="H15" s="2"/>
      <c r="I15" s="2"/>
      <c r="J15" s="118"/>
      <c r="K15" s="56"/>
      <c r="L15" s="2"/>
      <c r="M15" s="59"/>
      <c r="N15" s="211">
        <v>0.5729166666666666</v>
      </c>
      <c r="O15" s="1">
        <v>5</v>
      </c>
      <c r="P15" s="100" t="s">
        <v>260</v>
      </c>
      <c r="Q15" s="62" t="s">
        <v>435</v>
      </c>
      <c r="R15" s="1">
        <v>3</v>
      </c>
      <c r="S15" s="81"/>
    </row>
    <row r="16" spans="1:19" ht="19.5">
      <c r="A16" s="268"/>
      <c r="B16" s="205"/>
      <c r="C16" s="6">
        <v>6</v>
      </c>
      <c r="D16" s="135" t="s">
        <v>66</v>
      </c>
      <c r="E16" s="67" t="s">
        <v>400</v>
      </c>
      <c r="F16" s="1">
        <v>2</v>
      </c>
      <c r="G16" s="59"/>
      <c r="H16" s="2"/>
      <c r="I16" s="2"/>
      <c r="J16" s="118"/>
      <c r="K16" s="56"/>
      <c r="L16" s="2"/>
      <c r="M16" s="59"/>
      <c r="N16" s="212"/>
      <c r="O16" s="1">
        <v>6</v>
      </c>
      <c r="P16" s="100" t="s">
        <v>205</v>
      </c>
      <c r="Q16" s="62" t="s">
        <v>438</v>
      </c>
      <c r="R16" s="1">
        <v>6</v>
      </c>
      <c r="S16" s="81"/>
    </row>
    <row r="17" spans="1:19" ht="19.5">
      <c r="A17" s="269"/>
      <c r="B17" s="7"/>
      <c r="C17" s="86"/>
      <c r="D17" s="40"/>
      <c r="E17" s="87"/>
      <c r="F17" s="8"/>
      <c r="G17" s="88"/>
      <c r="H17" s="155"/>
      <c r="I17" s="155"/>
      <c r="J17" s="155"/>
      <c r="K17" s="155"/>
      <c r="L17" s="155"/>
      <c r="M17" s="155"/>
      <c r="N17" s="2"/>
      <c r="O17" s="2"/>
      <c r="P17" s="118"/>
      <c r="Q17" s="56"/>
      <c r="R17" s="2"/>
      <c r="S17" s="89"/>
    </row>
    <row r="18" spans="1:19" ht="19.5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122"/>
    </row>
    <row r="19" spans="1:19" ht="19.5">
      <c r="A19" s="92" t="s">
        <v>165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58"/>
      <c r="Q19" s="93"/>
      <c r="R19" s="93"/>
      <c r="S19" s="123"/>
    </row>
    <row r="20" spans="1:19" ht="19.5">
      <c r="A20" s="92" t="s">
        <v>166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123"/>
    </row>
    <row r="21" spans="1:19" ht="19.5">
      <c r="A21" s="92" t="s">
        <v>167</v>
      </c>
      <c r="B21" s="93"/>
      <c r="C21" s="93"/>
      <c r="D21" s="95"/>
      <c r="E21" s="74"/>
      <c r="F21" s="93"/>
      <c r="G21" s="74"/>
      <c r="H21" s="93"/>
      <c r="I21" s="93"/>
      <c r="J21" s="95"/>
      <c r="K21" s="74"/>
      <c r="L21" s="93"/>
      <c r="M21" s="74"/>
      <c r="N21" s="93"/>
      <c r="O21" s="93"/>
      <c r="P21" s="95"/>
      <c r="Q21" s="74"/>
      <c r="R21" s="93"/>
      <c r="S21" s="94"/>
    </row>
    <row r="22" spans="1:19" ht="19.5">
      <c r="A22" s="96"/>
      <c r="B22" s="97"/>
      <c r="C22" s="97"/>
      <c r="D22" s="98"/>
      <c r="E22" s="75"/>
      <c r="F22" s="97"/>
      <c r="G22" s="75"/>
      <c r="H22" s="97"/>
      <c r="I22" s="97"/>
      <c r="J22" s="98"/>
      <c r="K22" s="75"/>
      <c r="L22" s="97"/>
      <c r="M22" s="75"/>
      <c r="N22" s="97"/>
      <c r="O22" s="97"/>
      <c r="P22" s="98"/>
      <c r="Q22" s="75"/>
      <c r="R22" s="97"/>
      <c r="S22" s="99"/>
    </row>
  </sheetData>
  <sheetProtection/>
  <mergeCells count="15">
    <mergeCell ref="B10:D10"/>
    <mergeCell ref="H9:H11"/>
    <mergeCell ref="A1:A17"/>
    <mergeCell ref="B1:D1"/>
    <mergeCell ref="B2:B4"/>
    <mergeCell ref="B5:B8"/>
    <mergeCell ref="B14:B16"/>
    <mergeCell ref="B11:B13"/>
    <mergeCell ref="N15:N16"/>
    <mergeCell ref="N11:N14"/>
    <mergeCell ref="N1:P1"/>
    <mergeCell ref="H6:H8"/>
    <mergeCell ref="N2:N4"/>
    <mergeCell ref="N5:N8"/>
    <mergeCell ref="H5:J5"/>
  </mergeCells>
  <printOptions/>
  <pageMargins left="0.43" right="0.47" top="1.062992125984252" bottom="0.7874015748031497" header="0.31496062992125984" footer="0.31496062992125984"/>
  <pageSetup fitToHeight="1" fitToWidth="1" horizontalDpi="600" verticalDpi="600" orientation="landscape" paperSize="9" scale="67" r:id="rId1"/>
  <headerFooter>
    <oddHeader>&amp;LNeděle 5.9.2010&amp;C&amp;"Arial,Tučné"&amp;20Mistrovství ČR dračích lodí
d´Račice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60" zoomScaleNormal="60" zoomScalePageLayoutView="0" workbookViewId="0" topLeftCell="A1">
      <selection activeCell="H17" sqref="H17"/>
    </sheetView>
  </sheetViews>
  <sheetFormatPr defaultColWidth="9.140625" defaultRowHeight="12.75"/>
  <cols>
    <col min="1" max="1" width="7.57421875" style="58" bestFit="1" customWidth="1"/>
    <col min="2" max="2" width="7.57421875" style="3" bestFit="1" customWidth="1"/>
    <col min="3" max="3" width="2.7109375" style="3" bestFit="1" customWidth="1"/>
    <col min="4" max="4" width="29.7109375" style="4" bestFit="1" customWidth="1"/>
    <col min="5" max="5" width="8.7109375" style="57" customWidth="1"/>
    <col min="6" max="6" width="9.00390625" style="3" bestFit="1" customWidth="1"/>
    <col min="7" max="7" width="19.8515625" style="57" customWidth="1"/>
    <col min="8" max="8" width="29.7109375" style="58" bestFit="1" customWidth="1"/>
    <col min="9" max="16384" width="9.140625" style="58" customWidth="1"/>
  </cols>
  <sheetData>
    <row r="1" spans="1:7" ht="20.25" thickBot="1">
      <c r="A1" s="202" t="s">
        <v>83</v>
      </c>
      <c r="B1" s="204" t="s">
        <v>0</v>
      </c>
      <c r="C1" s="204"/>
      <c r="D1" s="204"/>
      <c r="E1" s="5" t="s">
        <v>1</v>
      </c>
      <c r="F1" s="9" t="s">
        <v>2</v>
      </c>
      <c r="G1" s="59"/>
    </row>
    <row r="2" spans="1:7" ht="20.25" thickBot="1">
      <c r="A2" s="203"/>
      <c r="B2" s="201" t="s">
        <v>4</v>
      </c>
      <c r="C2" s="60">
        <v>1</v>
      </c>
      <c r="D2" s="61" t="s">
        <v>86</v>
      </c>
      <c r="E2" s="62" t="s">
        <v>182</v>
      </c>
      <c r="F2" s="10">
        <v>1</v>
      </c>
      <c r="G2" s="59"/>
    </row>
    <row r="3" spans="1:7" ht="20.25" thickBot="1">
      <c r="A3" s="203"/>
      <c r="B3" s="201"/>
      <c r="C3" s="60">
        <v>2</v>
      </c>
      <c r="D3" s="61" t="s">
        <v>143</v>
      </c>
      <c r="E3" s="62" t="s">
        <v>189</v>
      </c>
      <c r="F3" s="10">
        <v>7</v>
      </c>
      <c r="G3" s="59"/>
    </row>
    <row r="4" spans="1:7" ht="20.25" thickBot="1">
      <c r="A4" s="203"/>
      <c r="B4" s="201"/>
      <c r="C4" s="60">
        <v>3</v>
      </c>
      <c r="D4" s="61" t="s">
        <v>85</v>
      </c>
      <c r="E4" s="62" t="s">
        <v>188</v>
      </c>
      <c r="F4" s="10">
        <v>6</v>
      </c>
      <c r="G4" s="59"/>
    </row>
    <row r="5" spans="1:7" ht="20.25" thickBot="1">
      <c r="A5" s="203"/>
      <c r="B5" s="205">
        <v>0.4166666666666667</v>
      </c>
      <c r="C5" s="60">
        <v>4</v>
      </c>
      <c r="D5" s="61" t="s">
        <v>84</v>
      </c>
      <c r="E5" s="62" t="s">
        <v>186</v>
      </c>
      <c r="F5" s="10">
        <v>4</v>
      </c>
      <c r="G5" s="59"/>
    </row>
    <row r="6" spans="1:7" ht="20.25" thickBot="1">
      <c r="A6" s="203"/>
      <c r="B6" s="205"/>
      <c r="C6" s="60">
        <v>5</v>
      </c>
      <c r="D6" s="61" t="s">
        <v>184</v>
      </c>
      <c r="E6" s="62" t="s">
        <v>185</v>
      </c>
      <c r="F6" s="10">
        <v>3</v>
      </c>
      <c r="G6" s="59"/>
    </row>
    <row r="7" spans="1:7" ht="20.25" thickBot="1">
      <c r="A7" s="203"/>
      <c r="B7" s="205"/>
      <c r="C7" s="60">
        <v>6</v>
      </c>
      <c r="D7" s="61" t="s">
        <v>87</v>
      </c>
      <c r="E7" s="62" t="s">
        <v>187</v>
      </c>
      <c r="F7" s="10">
        <v>5</v>
      </c>
      <c r="G7" s="59"/>
    </row>
    <row r="8" spans="1:7" ht="20.25" thickBot="1">
      <c r="A8" s="203"/>
      <c r="B8" s="205"/>
      <c r="C8" s="60">
        <v>7</v>
      </c>
      <c r="D8" s="61" t="s">
        <v>88</v>
      </c>
      <c r="E8" s="62" t="s">
        <v>183</v>
      </c>
      <c r="F8" s="10">
        <v>2</v>
      </c>
      <c r="G8" s="59"/>
    </row>
    <row r="9" spans="1:7" ht="20.25" thickBot="1">
      <c r="A9" s="203"/>
      <c r="B9" s="65"/>
      <c r="C9" s="66"/>
      <c r="D9" s="66"/>
      <c r="E9" s="66"/>
      <c r="F9" s="69"/>
      <c r="G9" s="59"/>
    </row>
    <row r="10" spans="1:7" ht="20.25" thickBot="1">
      <c r="A10" s="203"/>
      <c r="B10" s="200" t="s">
        <v>5</v>
      </c>
      <c r="C10" s="200"/>
      <c r="D10" s="200"/>
      <c r="E10" s="1" t="s">
        <v>1</v>
      </c>
      <c r="F10" s="10" t="s">
        <v>2</v>
      </c>
      <c r="G10" s="59"/>
    </row>
    <row r="11" spans="1:8" ht="20.25" customHeight="1" thickBot="1">
      <c r="A11" s="203"/>
      <c r="B11" s="201" t="s">
        <v>7</v>
      </c>
      <c r="C11" s="60">
        <v>1</v>
      </c>
      <c r="D11" s="61" t="s">
        <v>88</v>
      </c>
      <c r="E11" s="62" t="s">
        <v>328</v>
      </c>
      <c r="F11" s="10"/>
      <c r="G11" s="59"/>
      <c r="H11" s="59"/>
    </row>
    <row r="12" spans="1:8" ht="20.25" thickBot="1">
      <c r="A12" s="203"/>
      <c r="B12" s="201"/>
      <c r="C12" s="60">
        <v>2</v>
      </c>
      <c r="D12" s="61" t="s">
        <v>184</v>
      </c>
      <c r="E12" s="62" t="s">
        <v>332</v>
      </c>
      <c r="F12" s="10"/>
      <c r="G12" s="59"/>
      <c r="H12" s="59"/>
    </row>
    <row r="13" spans="1:8" ht="20.25" thickBot="1">
      <c r="A13" s="203"/>
      <c r="B13" s="201"/>
      <c r="C13" s="60">
        <v>3</v>
      </c>
      <c r="D13" s="61" t="s">
        <v>87</v>
      </c>
      <c r="E13" s="62" t="s">
        <v>331</v>
      </c>
      <c r="F13" s="10"/>
      <c r="G13" s="59"/>
      <c r="H13" s="113"/>
    </row>
    <row r="14" spans="1:8" ht="20.25" customHeight="1" thickBot="1">
      <c r="A14" s="203"/>
      <c r="B14" s="205">
        <v>0.4375</v>
      </c>
      <c r="C14" s="60">
        <v>4</v>
      </c>
      <c r="D14" s="61" t="s">
        <v>184</v>
      </c>
      <c r="E14" s="62" t="s">
        <v>329</v>
      </c>
      <c r="F14" s="10"/>
      <c r="G14" s="59"/>
      <c r="H14" s="59"/>
    </row>
    <row r="15" spans="1:8" ht="20.25" thickBot="1">
      <c r="A15" s="203"/>
      <c r="B15" s="205"/>
      <c r="C15" s="60">
        <v>5</v>
      </c>
      <c r="D15" s="61" t="s">
        <v>84</v>
      </c>
      <c r="E15" s="62" t="s">
        <v>330</v>
      </c>
      <c r="F15" s="10"/>
      <c r="G15" s="59"/>
      <c r="H15" s="59"/>
    </row>
    <row r="16" spans="1:7" ht="20.25" thickBot="1">
      <c r="A16" s="203"/>
      <c r="B16" s="205"/>
      <c r="C16" s="60">
        <v>6</v>
      </c>
      <c r="D16" s="61" t="s">
        <v>143</v>
      </c>
      <c r="E16" s="62" t="s">
        <v>333</v>
      </c>
      <c r="F16" s="10"/>
      <c r="G16" s="59"/>
    </row>
    <row r="17" spans="1:7" ht="20.25" thickBot="1">
      <c r="A17" s="203"/>
      <c r="B17" s="205"/>
      <c r="C17" s="60">
        <v>7</v>
      </c>
      <c r="D17" s="61" t="s">
        <v>86</v>
      </c>
      <c r="E17" s="62" t="s">
        <v>292</v>
      </c>
      <c r="F17" s="10"/>
      <c r="G17" s="59"/>
    </row>
    <row r="18" spans="1:7" ht="19.5">
      <c r="A18" s="70" t="s">
        <v>89</v>
      </c>
      <c r="B18" s="71" t="s">
        <v>90</v>
      </c>
      <c r="C18" s="72"/>
      <c r="D18" s="72"/>
      <c r="E18" s="72"/>
      <c r="F18" s="73"/>
      <c r="G18" s="58"/>
    </row>
    <row r="19" spans="2:7" ht="19.5">
      <c r="B19" s="58"/>
      <c r="C19" s="58"/>
      <c r="D19" s="58"/>
      <c r="E19" s="58"/>
      <c r="F19" s="58"/>
      <c r="G19" s="58"/>
    </row>
    <row r="20" spans="1:7" ht="20.25" thickBot="1">
      <c r="A20" s="202" t="s">
        <v>83</v>
      </c>
      <c r="B20" s="204" t="s">
        <v>327</v>
      </c>
      <c r="C20" s="204"/>
      <c r="D20" s="204"/>
      <c r="E20" s="5" t="s">
        <v>1</v>
      </c>
      <c r="F20" s="9" t="s">
        <v>2</v>
      </c>
      <c r="G20" s="58"/>
    </row>
    <row r="21" spans="1:6" ht="20.25" thickBot="1">
      <c r="A21" s="203"/>
      <c r="B21" s="206"/>
      <c r="C21" s="60"/>
      <c r="D21" s="61" t="s">
        <v>86</v>
      </c>
      <c r="E21" s="62" t="s">
        <v>334</v>
      </c>
      <c r="F21" s="10">
        <v>1</v>
      </c>
    </row>
    <row r="22" spans="1:6" ht="20.25" thickBot="1">
      <c r="A22" s="203"/>
      <c r="B22" s="207"/>
      <c r="C22" s="60"/>
      <c r="D22" s="61" t="s">
        <v>88</v>
      </c>
      <c r="E22" s="62" t="s">
        <v>335</v>
      </c>
      <c r="F22" s="10">
        <v>2</v>
      </c>
    </row>
    <row r="23" spans="1:6" ht="20.25" thickBot="1">
      <c r="A23" s="203"/>
      <c r="B23" s="207"/>
      <c r="C23" s="60"/>
      <c r="D23" s="61" t="s">
        <v>184</v>
      </c>
      <c r="E23" s="62" t="s">
        <v>336</v>
      </c>
      <c r="F23" s="10">
        <v>3</v>
      </c>
    </row>
    <row r="24" spans="1:6" ht="16.5" customHeight="1" thickBot="1">
      <c r="A24" s="203"/>
      <c r="B24" s="207"/>
      <c r="C24" s="60"/>
      <c r="D24" s="61" t="s">
        <v>84</v>
      </c>
      <c r="E24" s="62" t="s">
        <v>337</v>
      </c>
      <c r="F24" s="10">
        <v>4</v>
      </c>
    </row>
    <row r="25" spans="1:6" ht="20.25" thickBot="1">
      <c r="A25" s="203"/>
      <c r="B25" s="207"/>
      <c r="C25" s="60"/>
      <c r="D25" s="61" t="s">
        <v>87</v>
      </c>
      <c r="E25" s="62" t="s">
        <v>338</v>
      </c>
      <c r="F25" s="10">
        <v>5</v>
      </c>
    </row>
    <row r="26" spans="1:6" ht="20.25" thickBot="1">
      <c r="A26" s="203"/>
      <c r="B26" s="207"/>
      <c r="C26" s="60"/>
      <c r="D26" s="61" t="s">
        <v>85</v>
      </c>
      <c r="E26" s="62" t="s">
        <v>339</v>
      </c>
      <c r="F26" s="10">
        <v>6</v>
      </c>
    </row>
    <row r="27" spans="1:6" ht="20.25" thickBot="1">
      <c r="A27" s="203"/>
      <c r="B27" s="208"/>
      <c r="C27" s="60"/>
      <c r="D27" s="61" t="s">
        <v>143</v>
      </c>
      <c r="E27" s="62" t="s">
        <v>340</v>
      </c>
      <c r="F27" s="10">
        <v>7</v>
      </c>
    </row>
    <row r="28" spans="1:6" ht="20.25" thickBot="1">
      <c r="A28" s="203"/>
      <c r="B28" s="65"/>
      <c r="C28" s="66"/>
      <c r="D28" s="66"/>
      <c r="E28" s="66"/>
      <c r="F28" s="69"/>
    </row>
    <row r="29" spans="1:6" ht="20.25" thickBot="1">
      <c r="A29" s="203"/>
      <c r="B29" s="200"/>
      <c r="C29" s="200"/>
      <c r="D29" s="200"/>
      <c r="E29" s="1"/>
      <c r="F29" s="10"/>
    </row>
    <row r="30" spans="1:6" ht="20.25" thickBot="1">
      <c r="A30" s="203"/>
      <c r="B30" s="201"/>
      <c r="C30" s="60"/>
      <c r="D30" s="61"/>
      <c r="E30" s="62"/>
      <c r="F30" s="10"/>
    </row>
    <row r="31" spans="1:6" ht="20.25" thickBot="1">
      <c r="A31" s="203"/>
      <c r="B31" s="201"/>
      <c r="C31" s="60"/>
      <c r="D31" s="61"/>
      <c r="E31" s="62"/>
      <c r="F31" s="10"/>
    </row>
    <row r="32" spans="1:6" ht="20.25" thickBot="1">
      <c r="A32" s="203"/>
      <c r="B32" s="201"/>
      <c r="C32" s="60"/>
      <c r="D32" s="61"/>
      <c r="E32" s="62"/>
      <c r="F32" s="10"/>
    </row>
    <row r="33" spans="1:6" ht="20.25" thickBot="1">
      <c r="A33" s="203"/>
      <c r="B33" s="205"/>
      <c r="C33" s="60"/>
      <c r="D33" s="61"/>
      <c r="E33" s="62"/>
      <c r="F33" s="10"/>
    </row>
    <row r="34" spans="1:6" ht="20.25" thickBot="1">
      <c r="A34" s="203"/>
      <c r="B34" s="205"/>
      <c r="C34" s="60"/>
      <c r="D34" s="61"/>
      <c r="E34" s="62"/>
      <c r="F34" s="10"/>
    </row>
    <row r="35" spans="1:6" ht="20.25" thickBot="1">
      <c r="A35" s="203"/>
      <c r="B35" s="205"/>
      <c r="C35" s="60"/>
      <c r="D35" s="61"/>
      <c r="E35" s="62"/>
      <c r="F35" s="10"/>
    </row>
    <row r="36" spans="1:6" ht="20.25" thickBot="1">
      <c r="A36" s="203"/>
      <c r="B36" s="205"/>
      <c r="C36" s="60"/>
      <c r="D36" s="61"/>
      <c r="E36" s="62"/>
      <c r="F36" s="10"/>
    </row>
    <row r="37" spans="1:6" ht="19.5">
      <c r="A37" s="70" t="s">
        <v>89</v>
      </c>
      <c r="B37" s="71"/>
      <c r="C37" s="72"/>
      <c r="D37" s="72"/>
      <c r="E37" s="72"/>
      <c r="F37" s="73"/>
    </row>
  </sheetData>
  <sheetProtection/>
  <mergeCells count="13">
    <mergeCell ref="A20:A36"/>
    <mergeCell ref="B20:D20"/>
    <mergeCell ref="B29:D29"/>
    <mergeCell ref="B30:B32"/>
    <mergeCell ref="B33:B36"/>
    <mergeCell ref="B21:B27"/>
    <mergeCell ref="B10:D10"/>
    <mergeCell ref="B11:B13"/>
    <mergeCell ref="A1:A17"/>
    <mergeCell ref="B1:D1"/>
    <mergeCell ref="B2:B4"/>
    <mergeCell ref="B5:B8"/>
    <mergeCell ref="B14:B17"/>
  </mergeCells>
  <printOptions horizontalCentered="1"/>
  <pageMargins left="0.7086614173228347" right="0.7086614173228347" top="1.6535433070866143" bottom="0.7874015748031497" header="0.31496062992125984" footer="0.31496062992125984"/>
  <pageSetup horizontalDpi="600" verticalDpi="600" orientation="portrait" paperSize="9" r:id="rId1"/>
  <headerFooter>
    <oddHeader>&amp;Lsobota 4.9.2010&amp;C&amp;"Arial,Tučné"&amp;14Mistrovství ČR dračích lodí
d´Račice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="80" zoomScaleNormal="80" zoomScalePageLayoutView="0" workbookViewId="0" topLeftCell="C1">
      <selection activeCell="S11" sqref="S11"/>
    </sheetView>
  </sheetViews>
  <sheetFormatPr defaultColWidth="7.421875" defaultRowHeight="12.75"/>
  <cols>
    <col min="1" max="1" width="7.421875" style="58" customWidth="1"/>
    <col min="2" max="2" width="5.7109375" style="3" bestFit="1" customWidth="1"/>
    <col min="3" max="3" width="2.57421875" style="3" bestFit="1" customWidth="1"/>
    <col min="4" max="4" width="34.57421875" style="4" bestFit="1" customWidth="1"/>
    <col min="5" max="5" width="7.421875" style="57" customWidth="1"/>
    <col min="6" max="6" width="8.7109375" style="3" bestFit="1" customWidth="1"/>
    <col min="7" max="7" width="1.8515625" style="57" customWidth="1"/>
    <col min="8" max="8" width="5.7109375" style="3" bestFit="1" customWidth="1"/>
    <col min="9" max="9" width="2.57421875" style="3" bestFit="1" customWidth="1"/>
    <col min="10" max="10" width="29.140625" style="4" customWidth="1"/>
    <col min="11" max="11" width="8.00390625" style="57" customWidth="1"/>
    <col min="12" max="12" width="8.00390625" style="3" customWidth="1"/>
    <col min="13" max="13" width="1.421875" style="57" customWidth="1"/>
    <col min="14" max="14" width="5.7109375" style="3" bestFit="1" customWidth="1"/>
    <col min="15" max="15" width="2.57421875" style="3" bestFit="1" customWidth="1"/>
    <col min="16" max="16" width="29.7109375" style="4" customWidth="1"/>
    <col min="17" max="17" width="8.7109375" style="57" customWidth="1"/>
    <col min="18" max="18" width="8.7109375" style="3" customWidth="1"/>
    <col min="19" max="19" width="2.00390625" style="57" customWidth="1"/>
    <col min="20" max="16384" width="7.421875" style="58" customWidth="1"/>
  </cols>
  <sheetData>
    <row r="1" spans="1:19" ht="19.5">
      <c r="A1" s="213" t="s">
        <v>91</v>
      </c>
      <c r="B1" s="216" t="s">
        <v>0</v>
      </c>
      <c r="C1" s="216"/>
      <c r="D1" s="216"/>
      <c r="E1" s="5" t="s">
        <v>1</v>
      </c>
      <c r="F1" s="5" t="s">
        <v>2</v>
      </c>
      <c r="G1" s="76"/>
      <c r="H1" s="77"/>
      <c r="I1" s="77"/>
      <c r="J1" s="77"/>
      <c r="K1" s="78"/>
      <c r="L1" s="78"/>
      <c r="M1" s="76"/>
      <c r="N1" s="78"/>
      <c r="O1" s="78"/>
      <c r="P1" s="119"/>
      <c r="Q1" s="120"/>
      <c r="R1" s="78"/>
      <c r="S1" s="79"/>
    </row>
    <row r="2" spans="1:19" ht="19.5" customHeight="1">
      <c r="A2" s="214"/>
      <c r="B2" s="201" t="s">
        <v>4</v>
      </c>
      <c r="C2" s="1">
        <v>1</v>
      </c>
      <c r="D2" s="82"/>
      <c r="E2" s="62"/>
      <c r="F2" s="1"/>
      <c r="G2" s="59"/>
      <c r="H2" s="80"/>
      <c r="I2" s="2"/>
      <c r="J2" s="2"/>
      <c r="K2" s="64"/>
      <c r="L2" s="2"/>
      <c r="M2" s="59"/>
      <c r="N2" s="2"/>
      <c r="O2" s="2"/>
      <c r="P2" s="118"/>
      <c r="Q2" s="56"/>
      <c r="R2" s="2"/>
      <c r="S2" s="81"/>
    </row>
    <row r="3" spans="1:19" ht="19.5">
      <c r="A3" s="214"/>
      <c r="B3" s="201"/>
      <c r="C3" s="1">
        <v>2</v>
      </c>
      <c r="D3" s="82" t="s">
        <v>92</v>
      </c>
      <c r="E3" s="153">
        <v>4</v>
      </c>
      <c r="F3" s="1" t="s">
        <v>177</v>
      </c>
      <c r="G3" s="59"/>
      <c r="H3" s="80"/>
      <c r="I3" s="2"/>
      <c r="J3" s="2"/>
      <c r="K3" s="64"/>
      <c r="L3" s="2"/>
      <c r="M3" s="59"/>
      <c r="N3" s="2"/>
      <c r="O3" s="2"/>
      <c r="P3" s="118"/>
      <c r="Q3" s="56"/>
      <c r="R3" s="2"/>
      <c r="S3" s="81"/>
    </row>
    <row r="4" spans="1:19" ht="19.5">
      <c r="A4" s="214"/>
      <c r="B4" s="201"/>
      <c r="C4" s="1">
        <v>3</v>
      </c>
      <c r="D4" s="61" t="s">
        <v>93</v>
      </c>
      <c r="E4" s="153">
        <v>3</v>
      </c>
      <c r="F4" s="1" t="s">
        <v>176</v>
      </c>
      <c r="G4" s="59"/>
      <c r="H4" s="80"/>
      <c r="I4" s="2"/>
      <c r="J4" s="2"/>
      <c r="K4" s="64"/>
      <c r="L4" s="2"/>
      <c r="M4" s="59"/>
      <c r="N4" s="68"/>
      <c r="O4" s="63"/>
      <c r="P4" s="84"/>
      <c r="Q4" s="64"/>
      <c r="R4" s="2"/>
      <c r="S4" s="81"/>
    </row>
    <row r="5" spans="1:19" ht="19.5" customHeight="1">
      <c r="A5" s="214"/>
      <c r="B5" s="205">
        <v>0.3958333333333333</v>
      </c>
      <c r="C5" s="1">
        <v>4</v>
      </c>
      <c r="D5" s="82" t="s">
        <v>94</v>
      </c>
      <c r="E5" s="153">
        <v>2</v>
      </c>
      <c r="F5" s="1" t="s">
        <v>175</v>
      </c>
      <c r="G5" s="59"/>
      <c r="H5" s="217" t="s">
        <v>8</v>
      </c>
      <c r="I5" s="218"/>
      <c r="J5" s="219"/>
      <c r="K5" s="1" t="s">
        <v>1</v>
      </c>
      <c r="L5" s="1" t="s">
        <v>2</v>
      </c>
      <c r="M5" s="59"/>
      <c r="N5" s="220" t="s">
        <v>6</v>
      </c>
      <c r="O5" s="220"/>
      <c r="P5" s="220"/>
      <c r="Q5" s="1" t="s">
        <v>1</v>
      </c>
      <c r="R5" s="1" t="s">
        <v>2</v>
      </c>
      <c r="S5" s="81"/>
    </row>
    <row r="6" spans="1:19" ht="19.5">
      <c r="A6" s="214"/>
      <c r="B6" s="205"/>
      <c r="C6" s="1">
        <v>5</v>
      </c>
      <c r="D6" s="61" t="s">
        <v>95</v>
      </c>
      <c r="E6" s="153">
        <v>1</v>
      </c>
      <c r="F6" s="1" t="s">
        <v>174</v>
      </c>
      <c r="G6" s="59"/>
      <c r="H6" s="222" t="s">
        <v>4</v>
      </c>
      <c r="I6" s="1">
        <v>1</v>
      </c>
      <c r="J6" s="1"/>
      <c r="K6" s="62"/>
      <c r="L6" s="1"/>
      <c r="M6" s="59"/>
      <c r="N6" s="221" t="s">
        <v>6</v>
      </c>
      <c r="O6" s="1">
        <v>1</v>
      </c>
      <c r="P6" s="61" t="s">
        <v>93</v>
      </c>
      <c r="Q6" s="62" t="s">
        <v>447</v>
      </c>
      <c r="R6" s="1">
        <v>2</v>
      </c>
      <c r="S6" s="81"/>
    </row>
    <row r="7" spans="1:19" ht="19.5">
      <c r="A7" s="214"/>
      <c r="B7" s="205"/>
      <c r="C7" s="1">
        <v>6</v>
      </c>
      <c r="D7" s="61"/>
      <c r="E7" s="62"/>
      <c r="F7" s="1"/>
      <c r="G7" s="59"/>
      <c r="H7" s="223"/>
      <c r="I7" s="1">
        <v>2</v>
      </c>
      <c r="J7" s="61" t="s">
        <v>99</v>
      </c>
      <c r="K7" s="62" t="s">
        <v>190</v>
      </c>
      <c r="L7" s="1">
        <v>1</v>
      </c>
      <c r="M7" s="59"/>
      <c r="N7" s="221"/>
      <c r="O7" s="1">
        <v>2</v>
      </c>
      <c r="P7" s="82" t="s">
        <v>94</v>
      </c>
      <c r="Q7" s="62" t="s">
        <v>450</v>
      </c>
      <c r="R7" s="1">
        <v>5</v>
      </c>
      <c r="S7" s="81"/>
    </row>
    <row r="8" spans="1:19" ht="19.5">
      <c r="A8" s="214"/>
      <c r="B8" s="83"/>
      <c r="C8" s="63"/>
      <c r="D8" s="84"/>
      <c r="E8" s="64"/>
      <c r="F8" s="2"/>
      <c r="G8" s="59"/>
      <c r="H8" s="224"/>
      <c r="I8" s="1">
        <v>3</v>
      </c>
      <c r="J8" s="61" t="s">
        <v>93</v>
      </c>
      <c r="K8" s="62" t="s">
        <v>191</v>
      </c>
      <c r="L8" s="1">
        <v>2</v>
      </c>
      <c r="M8" s="59"/>
      <c r="N8" s="221"/>
      <c r="O8" s="1">
        <v>3</v>
      </c>
      <c r="P8" s="61" t="s">
        <v>95</v>
      </c>
      <c r="Q8" s="62" t="s">
        <v>446</v>
      </c>
      <c r="R8" s="1">
        <v>1</v>
      </c>
      <c r="S8" s="81"/>
    </row>
    <row r="9" spans="1:19" ht="19.5">
      <c r="A9" s="214"/>
      <c r="B9" s="217" t="s">
        <v>5</v>
      </c>
      <c r="C9" s="218"/>
      <c r="D9" s="219"/>
      <c r="E9" s="1" t="s">
        <v>1</v>
      </c>
      <c r="F9" s="1" t="s">
        <v>2</v>
      </c>
      <c r="G9" s="80"/>
      <c r="H9" s="210">
        <v>0.4270833333333333</v>
      </c>
      <c r="I9" s="1">
        <v>4</v>
      </c>
      <c r="J9" s="85" t="s">
        <v>96</v>
      </c>
      <c r="K9" s="62" t="s">
        <v>192</v>
      </c>
      <c r="L9" s="1">
        <v>3</v>
      </c>
      <c r="M9" s="80"/>
      <c r="N9" s="205">
        <v>0.4479166666666667</v>
      </c>
      <c r="O9" s="1">
        <v>4</v>
      </c>
      <c r="P9" s="61" t="s">
        <v>97</v>
      </c>
      <c r="Q9" s="62" t="s">
        <v>448</v>
      </c>
      <c r="R9" s="1">
        <v>3</v>
      </c>
      <c r="S9" s="121"/>
    </row>
    <row r="10" spans="1:19" ht="19.5">
      <c r="A10" s="214"/>
      <c r="B10" s="201" t="s">
        <v>7</v>
      </c>
      <c r="C10" s="6">
        <v>1</v>
      </c>
      <c r="D10" s="61"/>
      <c r="E10" s="67"/>
      <c r="F10" s="1"/>
      <c r="G10" s="59"/>
      <c r="H10" s="211"/>
      <c r="I10" s="1">
        <v>5</v>
      </c>
      <c r="J10" s="82" t="s">
        <v>92</v>
      </c>
      <c r="K10" s="62" t="s">
        <v>193</v>
      </c>
      <c r="L10" s="1">
        <v>4</v>
      </c>
      <c r="M10" s="59"/>
      <c r="N10" s="205"/>
      <c r="O10" s="1">
        <v>5</v>
      </c>
      <c r="P10" s="82" t="s">
        <v>98</v>
      </c>
      <c r="Q10" s="62" t="s">
        <v>449</v>
      </c>
      <c r="R10" s="1">
        <v>4</v>
      </c>
      <c r="S10" s="81"/>
    </row>
    <row r="11" spans="1:19" ht="19.5">
      <c r="A11" s="214"/>
      <c r="B11" s="201"/>
      <c r="C11" s="6">
        <v>2</v>
      </c>
      <c r="D11" s="85" t="s">
        <v>96</v>
      </c>
      <c r="E11" s="153">
        <v>3</v>
      </c>
      <c r="F11" s="1" t="s">
        <v>180</v>
      </c>
      <c r="G11" s="59"/>
      <c r="H11" s="212"/>
      <c r="I11" s="1">
        <v>6</v>
      </c>
      <c r="J11" s="1"/>
      <c r="K11" s="62"/>
      <c r="L11" s="1"/>
      <c r="M11" s="59"/>
      <c r="N11" s="205"/>
      <c r="O11" s="1">
        <v>6</v>
      </c>
      <c r="P11" s="61" t="s">
        <v>99</v>
      </c>
      <c r="Q11" s="62" t="s">
        <v>451</v>
      </c>
      <c r="R11" s="1">
        <v>6</v>
      </c>
      <c r="S11" s="81"/>
    </row>
    <row r="12" spans="1:19" ht="19.5">
      <c r="A12" s="214"/>
      <c r="B12" s="201"/>
      <c r="C12" s="6">
        <v>3</v>
      </c>
      <c r="D12" s="61" t="s">
        <v>97</v>
      </c>
      <c r="E12" s="153">
        <v>1</v>
      </c>
      <c r="F12" s="1" t="s">
        <v>178</v>
      </c>
      <c r="G12" s="59"/>
      <c r="H12" s="2"/>
      <c r="I12" s="2"/>
      <c r="J12" s="59"/>
      <c r="K12" s="56"/>
      <c r="L12" s="2"/>
      <c r="M12" s="59"/>
      <c r="N12" s="68"/>
      <c r="O12" s="63"/>
      <c r="P12" s="84"/>
      <c r="Q12" s="64"/>
      <c r="R12" s="2"/>
      <c r="S12" s="81"/>
    </row>
    <row r="13" spans="1:19" ht="19.5">
      <c r="A13" s="214"/>
      <c r="B13" s="205">
        <v>0.40625</v>
      </c>
      <c r="C13" s="6">
        <v>4</v>
      </c>
      <c r="D13" s="82" t="s">
        <v>98</v>
      </c>
      <c r="E13" s="153">
        <v>2</v>
      </c>
      <c r="F13" s="1" t="s">
        <v>179</v>
      </c>
      <c r="G13" s="59"/>
      <c r="H13" s="2"/>
      <c r="I13" s="2"/>
      <c r="J13" s="118"/>
      <c r="K13" s="56"/>
      <c r="L13" s="2"/>
      <c r="M13" s="59"/>
      <c r="N13" s="68"/>
      <c r="O13" s="63"/>
      <c r="P13" s="84"/>
      <c r="Q13" s="64"/>
      <c r="R13" s="2"/>
      <c r="S13" s="81"/>
    </row>
    <row r="14" spans="1:19" ht="19.5">
      <c r="A14" s="214"/>
      <c r="B14" s="205"/>
      <c r="C14" s="6">
        <v>5</v>
      </c>
      <c r="D14" s="61" t="s">
        <v>99</v>
      </c>
      <c r="E14" s="153">
        <v>4</v>
      </c>
      <c r="F14" s="1" t="s">
        <v>181</v>
      </c>
      <c r="G14" s="59"/>
      <c r="H14" s="2"/>
      <c r="I14" s="2"/>
      <c r="J14" s="118"/>
      <c r="K14" s="56"/>
      <c r="L14" s="2"/>
      <c r="M14" s="59"/>
      <c r="N14" s="2"/>
      <c r="O14" s="2"/>
      <c r="P14" s="118"/>
      <c r="Q14" s="56"/>
      <c r="R14" s="2"/>
      <c r="S14" s="81"/>
    </row>
    <row r="15" spans="1:19" ht="19.5">
      <c r="A15" s="214"/>
      <c r="B15" s="205"/>
      <c r="C15" s="6">
        <v>6</v>
      </c>
      <c r="D15" s="44"/>
      <c r="E15" s="67"/>
      <c r="F15" s="1"/>
      <c r="G15" s="59"/>
      <c r="H15" s="2"/>
      <c r="I15" s="2"/>
      <c r="J15" s="118"/>
      <c r="K15" s="56"/>
      <c r="L15" s="2"/>
      <c r="M15" s="59"/>
      <c r="N15" s="2"/>
      <c r="O15" s="2"/>
      <c r="P15" s="118"/>
      <c r="Q15" s="56"/>
      <c r="R15" s="2"/>
      <c r="S15" s="81"/>
    </row>
    <row r="16" spans="1:19" ht="19.5">
      <c r="A16" s="215"/>
      <c r="B16" s="7"/>
      <c r="C16" s="86"/>
      <c r="D16" s="40"/>
      <c r="E16" s="87"/>
      <c r="F16" s="8"/>
      <c r="G16" s="88"/>
      <c r="H16" s="209"/>
      <c r="I16" s="209"/>
      <c r="J16" s="209"/>
      <c r="K16" s="209"/>
      <c r="L16" s="209"/>
      <c r="M16" s="209"/>
      <c r="N16" s="2"/>
      <c r="O16" s="2"/>
      <c r="P16" s="118"/>
      <c r="Q16" s="56"/>
      <c r="R16" s="2"/>
      <c r="S16" s="89"/>
    </row>
    <row r="17" spans="1:19" ht="19.5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122"/>
    </row>
    <row r="18" spans="1:19" ht="19.5">
      <c r="A18" s="92" t="s">
        <v>100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123"/>
    </row>
    <row r="19" spans="1:19" ht="19.5">
      <c r="A19" s="92" t="s">
        <v>101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123"/>
    </row>
    <row r="20" spans="1:19" ht="19.5">
      <c r="A20" s="92" t="s">
        <v>146</v>
      </c>
      <c r="B20" s="93"/>
      <c r="C20" s="93"/>
      <c r="D20" s="95"/>
      <c r="E20" s="74"/>
      <c r="F20" s="93"/>
      <c r="G20" s="74"/>
      <c r="H20" s="93"/>
      <c r="I20" s="93"/>
      <c r="J20" s="95"/>
      <c r="K20" s="74"/>
      <c r="L20" s="93"/>
      <c r="M20" s="74"/>
      <c r="N20" s="93"/>
      <c r="O20" s="93"/>
      <c r="P20" s="95"/>
      <c r="Q20" s="74"/>
      <c r="R20" s="93"/>
      <c r="S20" s="94"/>
    </row>
    <row r="21" spans="1:19" ht="19.5">
      <c r="A21" s="96"/>
      <c r="B21" s="97"/>
      <c r="C21" s="97"/>
      <c r="D21" s="98"/>
      <c r="E21" s="75"/>
      <c r="F21" s="97"/>
      <c r="G21" s="75"/>
      <c r="H21" s="97"/>
      <c r="I21" s="97"/>
      <c r="J21" s="98"/>
      <c r="K21" s="75"/>
      <c r="L21" s="97"/>
      <c r="M21" s="75"/>
      <c r="N21" s="97"/>
      <c r="O21" s="97"/>
      <c r="P21" s="98"/>
      <c r="Q21" s="75"/>
      <c r="R21" s="97"/>
      <c r="S21" s="99"/>
    </row>
  </sheetData>
  <sheetProtection/>
  <mergeCells count="14">
    <mergeCell ref="N5:P5"/>
    <mergeCell ref="B10:B12"/>
    <mergeCell ref="N6:N8"/>
    <mergeCell ref="B13:B15"/>
    <mergeCell ref="N9:N11"/>
    <mergeCell ref="H5:J5"/>
    <mergeCell ref="H6:H8"/>
    <mergeCell ref="H16:M16"/>
    <mergeCell ref="H9:H11"/>
    <mergeCell ref="A1:A16"/>
    <mergeCell ref="B1:D1"/>
    <mergeCell ref="B2:B4"/>
    <mergeCell ref="B5:B7"/>
    <mergeCell ref="B9:D9"/>
  </mergeCells>
  <printOptions/>
  <pageMargins left="0.7086614173228347" right="0.7086614173228347" top="1.062992125984252" bottom="0.7874015748031497" header="0.31496062992125984" footer="0.31496062992125984"/>
  <pageSetup fitToHeight="1" fitToWidth="1" horizontalDpi="600" verticalDpi="600" orientation="landscape" paperSize="9" scale="74" r:id="rId1"/>
  <headerFooter>
    <oddHeader>&amp;Lsobota 4.9.2010&amp;C&amp;"Arial,Tučné"&amp;20Mistrovství ČR dračích lodí 
d´Račice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4">
      <selection activeCell="M34" sqref="M34"/>
    </sheetView>
  </sheetViews>
  <sheetFormatPr defaultColWidth="9.140625" defaultRowHeight="12.75"/>
  <cols>
    <col min="1" max="1" width="8.421875" style="3" bestFit="1" customWidth="1"/>
    <col min="2" max="2" width="8.421875" style="3" customWidth="1"/>
    <col min="3" max="3" width="3.00390625" style="3" bestFit="1" customWidth="1"/>
    <col min="4" max="4" width="46.7109375" style="115" customWidth="1"/>
    <col min="5" max="5" width="17.00390625" style="4" customWidth="1"/>
    <col min="6" max="6" width="10.57421875" style="3" customWidth="1"/>
    <col min="7" max="8" width="9.140625" style="19" customWidth="1"/>
    <col min="9" max="10" width="9.140625" style="20" customWidth="1"/>
    <col min="11" max="11" width="35.57421875" style="20" customWidth="1"/>
    <col min="12" max="12" width="9.140625" style="20" customWidth="1"/>
    <col min="13" max="13" width="37.7109375" style="20" bestFit="1" customWidth="1"/>
    <col min="14" max="15" width="9.140625" style="20" customWidth="1"/>
    <col min="16" max="16" width="35.57421875" style="20" customWidth="1"/>
    <col min="17" max="17" width="9.140625" style="20" customWidth="1"/>
    <col min="18" max="18" width="37.7109375" style="20" bestFit="1" customWidth="1"/>
    <col min="19" max="16384" width="9.140625" style="20" customWidth="1"/>
  </cols>
  <sheetData>
    <row r="1" spans="1:16" ht="30" customHeight="1">
      <c r="A1" s="228" t="s">
        <v>19</v>
      </c>
      <c r="B1" s="231" t="s">
        <v>0</v>
      </c>
      <c r="C1" s="231"/>
      <c r="D1" s="231"/>
      <c r="E1" s="5" t="s">
        <v>1</v>
      </c>
      <c r="F1" s="9" t="s">
        <v>2</v>
      </c>
      <c r="J1" s="19"/>
      <c r="K1" s="19"/>
      <c r="O1" s="19"/>
      <c r="P1" s="19"/>
    </row>
    <row r="2" spans="1:6" ht="19.5">
      <c r="A2" s="229"/>
      <c r="B2" s="227" t="s">
        <v>4</v>
      </c>
      <c r="C2" s="1">
        <v>1</v>
      </c>
      <c r="D2" s="116" t="s">
        <v>55</v>
      </c>
      <c r="E2" s="22" t="s">
        <v>198</v>
      </c>
      <c r="F2" s="10">
        <v>6</v>
      </c>
    </row>
    <row r="3" spans="1:6" ht="19.5">
      <c r="A3" s="229"/>
      <c r="B3" s="227"/>
      <c r="C3" s="1">
        <v>2</v>
      </c>
      <c r="D3" s="114" t="s">
        <v>141</v>
      </c>
      <c r="E3" s="22" t="s">
        <v>195</v>
      </c>
      <c r="F3" s="10">
        <v>3</v>
      </c>
    </row>
    <row r="4" spans="1:6" ht="19.5">
      <c r="A4" s="229"/>
      <c r="B4" s="227"/>
      <c r="C4" s="1">
        <v>3</v>
      </c>
      <c r="D4" s="116" t="s">
        <v>34</v>
      </c>
      <c r="E4" s="22" t="s">
        <v>192</v>
      </c>
      <c r="F4" s="10">
        <v>1</v>
      </c>
    </row>
    <row r="5" spans="1:6" ht="19.5">
      <c r="A5" s="229"/>
      <c r="B5" s="232">
        <v>0.5</v>
      </c>
      <c r="C5" s="1">
        <v>4</v>
      </c>
      <c r="D5" s="114" t="s">
        <v>62</v>
      </c>
      <c r="E5" s="22" t="s">
        <v>194</v>
      </c>
      <c r="F5" s="10">
        <v>2</v>
      </c>
    </row>
    <row r="6" spans="1:6" ht="19.5">
      <c r="A6" s="229"/>
      <c r="B6" s="232"/>
      <c r="C6" s="1">
        <v>5</v>
      </c>
      <c r="D6" s="116" t="s">
        <v>145</v>
      </c>
      <c r="E6" s="22" t="s">
        <v>196</v>
      </c>
      <c r="F6" s="10">
        <v>4</v>
      </c>
    </row>
    <row r="7" spans="1:6" ht="19.5">
      <c r="A7" s="229"/>
      <c r="B7" s="232"/>
      <c r="C7" s="1">
        <v>6</v>
      </c>
      <c r="D7" s="116" t="s">
        <v>52</v>
      </c>
      <c r="E7" s="24" t="s">
        <v>197</v>
      </c>
      <c r="F7" s="10">
        <v>5</v>
      </c>
    </row>
    <row r="8" spans="1:6" ht="19.5">
      <c r="A8" s="229"/>
      <c r="B8" s="232"/>
      <c r="C8" s="1">
        <v>7</v>
      </c>
      <c r="D8" s="116" t="s">
        <v>58</v>
      </c>
      <c r="E8" s="24" t="s">
        <v>199</v>
      </c>
      <c r="F8" s="10"/>
    </row>
    <row r="9" spans="1:6" ht="19.5">
      <c r="A9" s="230"/>
      <c r="B9" s="12"/>
      <c r="C9" s="225" t="s">
        <v>71</v>
      </c>
      <c r="D9" s="225"/>
      <c r="E9" s="225"/>
      <c r="F9" s="226"/>
    </row>
    <row r="10" spans="1:6" ht="30" customHeight="1">
      <c r="A10" s="228" t="s">
        <v>19</v>
      </c>
      <c r="B10" s="231" t="s">
        <v>5</v>
      </c>
      <c r="C10" s="231"/>
      <c r="D10" s="231"/>
      <c r="E10" s="5" t="s">
        <v>1</v>
      </c>
      <c r="F10" s="9" t="s">
        <v>2</v>
      </c>
    </row>
    <row r="11" spans="1:6" ht="19.5">
      <c r="A11" s="229"/>
      <c r="B11" s="227" t="s">
        <v>7</v>
      </c>
      <c r="C11" s="1">
        <v>1</v>
      </c>
      <c r="D11" s="116" t="s">
        <v>54</v>
      </c>
      <c r="E11" s="22" t="s">
        <v>209</v>
      </c>
      <c r="F11" s="10">
        <v>4</v>
      </c>
    </row>
    <row r="12" spans="1:6" ht="19.5">
      <c r="A12" s="229"/>
      <c r="B12" s="227"/>
      <c r="C12" s="1">
        <v>2</v>
      </c>
      <c r="D12" s="114" t="s">
        <v>66</v>
      </c>
      <c r="E12" s="22" t="s">
        <v>206</v>
      </c>
      <c r="F12" s="10">
        <v>1</v>
      </c>
    </row>
    <row r="13" spans="1:6" ht="19.5">
      <c r="A13" s="229"/>
      <c r="B13" s="227"/>
      <c r="C13" s="1">
        <v>3</v>
      </c>
      <c r="D13" s="116" t="s">
        <v>43</v>
      </c>
      <c r="E13" s="22" t="s">
        <v>207</v>
      </c>
      <c r="F13" s="10">
        <v>2</v>
      </c>
    </row>
    <row r="14" spans="1:6" ht="19.5">
      <c r="A14" s="229"/>
      <c r="B14" s="232">
        <v>0.5083333333333333</v>
      </c>
      <c r="C14" s="1">
        <v>4</v>
      </c>
      <c r="D14" s="114" t="s">
        <v>69</v>
      </c>
      <c r="E14" s="22" t="s">
        <v>208</v>
      </c>
      <c r="F14" s="10">
        <v>3</v>
      </c>
    </row>
    <row r="15" spans="1:6" ht="19.5">
      <c r="A15" s="229"/>
      <c r="B15" s="232"/>
      <c r="C15" s="1">
        <v>5</v>
      </c>
      <c r="D15" s="116" t="s">
        <v>36</v>
      </c>
      <c r="E15" s="22" t="s">
        <v>210</v>
      </c>
      <c r="F15" s="10">
        <v>5</v>
      </c>
    </row>
    <row r="16" spans="1:6" ht="19.5">
      <c r="A16" s="229"/>
      <c r="B16" s="232"/>
      <c r="C16" s="1">
        <v>6</v>
      </c>
      <c r="D16" s="116" t="s">
        <v>51</v>
      </c>
      <c r="E16" s="22" t="s">
        <v>211</v>
      </c>
      <c r="F16" s="10">
        <v>6</v>
      </c>
    </row>
    <row r="17" spans="1:6" ht="19.5">
      <c r="A17" s="229"/>
      <c r="B17" s="232"/>
      <c r="C17" s="6">
        <v>7</v>
      </c>
      <c r="D17" s="117"/>
      <c r="E17" s="24"/>
      <c r="F17" s="10"/>
    </row>
    <row r="18" spans="1:6" ht="19.5">
      <c r="A18" s="230"/>
      <c r="B18" s="15"/>
      <c r="C18" s="225" t="s">
        <v>71</v>
      </c>
      <c r="D18" s="225"/>
      <c r="E18" s="225"/>
      <c r="F18" s="226"/>
    </row>
    <row r="19" spans="1:6" ht="30" customHeight="1">
      <c r="A19" s="228" t="s">
        <v>19</v>
      </c>
      <c r="B19" s="231" t="s">
        <v>15</v>
      </c>
      <c r="C19" s="231"/>
      <c r="D19" s="231"/>
      <c r="E19" s="5" t="s">
        <v>1</v>
      </c>
      <c r="F19" s="9" t="s">
        <v>2</v>
      </c>
    </row>
    <row r="20" spans="1:6" ht="19.5">
      <c r="A20" s="229"/>
      <c r="B20" s="227" t="s">
        <v>9</v>
      </c>
      <c r="C20" s="1">
        <v>1</v>
      </c>
      <c r="D20" s="116" t="s">
        <v>53</v>
      </c>
      <c r="E20" s="22" t="s">
        <v>236</v>
      </c>
      <c r="F20" s="10">
        <v>6</v>
      </c>
    </row>
    <row r="21" spans="1:6" ht="19.5">
      <c r="A21" s="229"/>
      <c r="B21" s="227"/>
      <c r="C21" s="1">
        <v>2</v>
      </c>
      <c r="D21" s="114" t="s">
        <v>65</v>
      </c>
      <c r="E21" s="22" t="s">
        <v>232</v>
      </c>
      <c r="F21" s="10">
        <v>2</v>
      </c>
    </row>
    <row r="22" spans="1:6" ht="19.5">
      <c r="A22" s="229"/>
      <c r="B22" s="227"/>
      <c r="C22" s="1">
        <v>3</v>
      </c>
      <c r="D22" s="116" t="s">
        <v>42</v>
      </c>
      <c r="E22" s="22" t="s">
        <v>231</v>
      </c>
      <c r="F22" s="10">
        <v>1</v>
      </c>
    </row>
    <row r="23" spans="1:6" ht="19.5" customHeight="1">
      <c r="A23" s="229"/>
      <c r="B23" s="232">
        <v>0.5166666666666667</v>
      </c>
      <c r="C23" s="1">
        <v>4</v>
      </c>
      <c r="D23" s="114" t="s">
        <v>61</v>
      </c>
      <c r="E23" s="22" t="s">
        <v>233</v>
      </c>
      <c r="F23" s="10">
        <v>3</v>
      </c>
    </row>
    <row r="24" spans="1:6" ht="19.5" customHeight="1">
      <c r="A24" s="229"/>
      <c r="B24" s="232"/>
      <c r="C24" s="1">
        <v>5</v>
      </c>
      <c r="D24" s="116" t="s">
        <v>48</v>
      </c>
      <c r="E24" s="22" t="s">
        <v>234</v>
      </c>
      <c r="F24" s="10">
        <v>4</v>
      </c>
    </row>
    <row r="25" spans="1:6" ht="19.5">
      <c r="A25" s="229"/>
      <c r="B25" s="232"/>
      <c r="C25" s="1">
        <v>6</v>
      </c>
      <c r="D25" s="116" t="s">
        <v>12</v>
      </c>
      <c r="E25" s="22" t="s">
        <v>235</v>
      </c>
      <c r="F25" s="10">
        <v>5</v>
      </c>
    </row>
    <row r="26" spans="1:6" ht="19.5">
      <c r="A26" s="229"/>
      <c r="B26" s="232"/>
      <c r="C26" s="6">
        <v>7</v>
      </c>
      <c r="D26" s="117"/>
      <c r="E26" s="24"/>
      <c r="F26" s="10"/>
    </row>
    <row r="27" spans="1:6" ht="19.5">
      <c r="A27" s="230"/>
      <c r="B27" s="7"/>
      <c r="C27" s="225" t="s">
        <v>71</v>
      </c>
      <c r="D27" s="225"/>
      <c r="E27" s="225"/>
      <c r="F27" s="226"/>
    </row>
    <row r="28" spans="1:6" ht="29.25" customHeight="1">
      <c r="A28" s="228" t="s">
        <v>19</v>
      </c>
      <c r="B28" s="231" t="s">
        <v>16</v>
      </c>
      <c r="C28" s="231"/>
      <c r="D28" s="233"/>
      <c r="E28" s="5" t="s">
        <v>1</v>
      </c>
      <c r="F28" s="9" t="s">
        <v>2</v>
      </c>
    </row>
    <row r="29" spans="1:6" ht="19.5">
      <c r="A29" s="229"/>
      <c r="B29" s="227" t="s">
        <v>11</v>
      </c>
      <c r="C29" s="1">
        <v>1</v>
      </c>
      <c r="D29" s="125" t="s">
        <v>142</v>
      </c>
      <c r="E29" s="126" t="s">
        <v>230</v>
      </c>
      <c r="F29" s="10">
        <v>7</v>
      </c>
    </row>
    <row r="30" spans="1:6" ht="19.5">
      <c r="A30" s="229"/>
      <c r="B30" s="227"/>
      <c r="C30" s="6">
        <v>2</v>
      </c>
      <c r="D30" s="129" t="s">
        <v>64</v>
      </c>
      <c r="E30" s="130" t="s">
        <v>226</v>
      </c>
      <c r="F30" s="124">
        <v>3</v>
      </c>
    </row>
    <row r="31" spans="1:6" ht="19.5">
      <c r="A31" s="229"/>
      <c r="B31" s="227"/>
      <c r="C31" s="6">
        <v>3</v>
      </c>
      <c r="D31" s="116" t="s">
        <v>44</v>
      </c>
      <c r="E31" s="130" t="s">
        <v>224</v>
      </c>
      <c r="F31" s="124">
        <v>1</v>
      </c>
    </row>
    <row r="32" spans="1:6" ht="19.5" customHeight="1">
      <c r="A32" s="229"/>
      <c r="B32" s="232">
        <v>0.525</v>
      </c>
      <c r="C32" s="6">
        <v>4</v>
      </c>
      <c r="D32" s="129" t="s">
        <v>60</v>
      </c>
      <c r="E32" s="130" t="s">
        <v>225</v>
      </c>
      <c r="F32" s="124">
        <v>2</v>
      </c>
    </row>
    <row r="33" spans="1:6" ht="19.5" customHeight="1">
      <c r="A33" s="229"/>
      <c r="B33" s="232"/>
      <c r="C33" s="6">
        <v>5</v>
      </c>
      <c r="D33" s="159" t="s">
        <v>41</v>
      </c>
      <c r="E33" s="130" t="s">
        <v>227</v>
      </c>
      <c r="F33" s="124">
        <v>4</v>
      </c>
    </row>
    <row r="34" spans="1:6" ht="19.5">
      <c r="A34" s="229"/>
      <c r="B34" s="232"/>
      <c r="C34" s="6">
        <v>6</v>
      </c>
      <c r="D34" s="116" t="s">
        <v>50</v>
      </c>
      <c r="E34" s="130" t="s">
        <v>228</v>
      </c>
      <c r="F34" s="124">
        <v>5</v>
      </c>
    </row>
    <row r="35" spans="1:6" ht="19.5">
      <c r="A35" s="229"/>
      <c r="B35" s="232"/>
      <c r="C35" s="1">
        <v>7</v>
      </c>
      <c r="D35" s="127" t="s">
        <v>57</v>
      </c>
      <c r="E35" s="128" t="s">
        <v>229</v>
      </c>
      <c r="F35" s="10">
        <v>6</v>
      </c>
    </row>
    <row r="36" spans="1:17" ht="21.75" customHeight="1">
      <c r="A36" s="230"/>
      <c r="B36" s="7"/>
      <c r="C36" s="225" t="s">
        <v>71</v>
      </c>
      <c r="D36" s="225"/>
      <c r="E36" s="225"/>
      <c r="F36" s="226"/>
      <c r="G36" s="2"/>
      <c r="J36" s="2"/>
      <c r="K36" s="43"/>
      <c r="L36" s="2"/>
      <c r="O36" s="2"/>
      <c r="P36" s="43"/>
      <c r="Q36" s="2"/>
    </row>
    <row r="37" spans="1:16" ht="24.75">
      <c r="A37" s="228" t="s">
        <v>19</v>
      </c>
      <c r="B37" s="231" t="s">
        <v>17</v>
      </c>
      <c r="C37" s="231"/>
      <c r="D37" s="231"/>
      <c r="E37" s="5" t="s">
        <v>1</v>
      </c>
      <c r="F37" s="9" t="s">
        <v>2</v>
      </c>
      <c r="J37" s="2"/>
      <c r="K37" s="43"/>
      <c r="O37" s="2"/>
      <c r="P37" s="43"/>
    </row>
    <row r="38" spans="1:16" ht="19.5">
      <c r="A38" s="229"/>
      <c r="B38" s="227" t="s">
        <v>13</v>
      </c>
      <c r="C38" s="1">
        <v>1</v>
      </c>
      <c r="D38" s="116" t="s">
        <v>173</v>
      </c>
      <c r="E38" s="22" t="s">
        <v>247</v>
      </c>
      <c r="F38" s="10">
        <v>6</v>
      </c>
      <c r="J38" s="2"/>
      <c r="K38" s="43"/>
      <c r="O38" s="2"/>
      <c r="P38" s="43"/>
    </row>
    <row r="39" spans="1:16" ht="19.5">
      <c r="A39" s="229"/>
      <c r="B39" s="227"/>
      <c r="C39" s="1">
        <v>2</v>
      </c>
      <c r="D39" s="114" t="s">
        <v>70</v>
      </c>
      <c r="E39" s="22" t="s">
        <v>228</v>
      </c>
      <c r="F39" s="10">
        <v>4</v>
      </c>
      <c r="J39" s="2"/>
      <c r="K39" s="43"/>
      <c r="O39" s="2"/>
      <c r="P39" s="43"/>
    </row>
    <row r="40" spans="1:16" ht="19.5">
      <c r="A40" s="229"/>
      <c r="B40" s="227"/>
      <c r="C40" s="1">
        <v>3</v>
      </c>
      <c r="D40" s="116" t="s">
        <v>45</v>
      </c>
      <c r="E40" s="22" t="s">
        <v>245</v>
      </c>
      <c r="F40" s="10">
        <v>2</v>
      </c>
      <c r="J40" s="2"/>
      <c r="K40" s="43"/>
      <c r="O40" s="2"/>
      <c r="P40" s="43"/>
    </row>
    <row r="41" spans="1:16" ht="19.5">
      <c r="A41" s="229"/>
      <c r="B41" s="232">
        <v>0.5333333333333333</v>
      </c>
      <c r="C41" s="1">
        <v>4</v>
      </c>
      <c r="D41" s="114" t="s">
        <v>59</v>
      </c>
      <c r="E41" s="22" t="s">
        <v>244</v>
      </c>
      <c r="F41" s="10">
        <v>1</v>
      </c>
      <c r="J41" s="2"/>
      <c r="K41" s="19"/>
      <c r="O41" s="2"/>
      <c r="P41" s="19"/>
    </row>
    <row r="42" spans="1:16" ht="19.5">
      <c r="A42" s="229"/>
      <c r="B42" s="232"/>
      <c r="C42" s="1">
        <v>5</v>
      </c>
      <c r="D42" s="116" t="s">
        <v>35</v>
      </c>
      <c r="E42" s="22" t="s">
        <v>234</v>
      </c>
      <c r="F42" s="10">
        <v>3</v>
      </c>
      <c r="J42" s="2"/>
      <c r="K42" s="19"/>
      <c r="O42" s="2"/>
      <c r="P42" s="19"/>
    </row>
    <row r="43" spans="1:16" ht="19.5">
      <c r="A43" s="229"/>
      <c r="B43" s="232"/>
      <c r="C43" s="1">
        <v>6</v>
      </c>
      <c r="D43" s="116" t="s">
        <v>49</v>
      </c>
      <c r="E43" s="22" t="s">
        <v>246</v>
      </c>
      <c r="F43" s="10">
        <v>5</v>
      </c>
      <c r="J43" s="2"/>
      <c r="K43" s="19"/>
      <c r="O43" s="2"/>
      <c r="P43" s="19"/>
    </row>
    <row r="44" spans="1:15" ht="19.5">
      <c r="A44" s="229"/>
      <c r="B44" s="232"/>
      <c r="C44" s="1">
        <v>7</v>
      </c>
      <c r="D44" s="116"/>
      <c r="E44" s="24"/>
      <c r="F44" s="10"/>
      <c r="J44" s="2"/>
      <c r="O44" s="2"/>
    </row>
    <row r="45" spans="1:15" ht="19.5">
      <c r="A45" s="230"/>
      <c r="B45" s="12"/>
      <c r="C45" s="225" t="s">
        <v>71</v>
      </c>
      <c r="D45" s="225"/>
      <c r="E45" s="225"/>
      <c r="F45" s="226"/>
      <c r="J45" s="2"/>
      <c r="O45" s="2"/>
    </row>
    <row r="46" spans="1:15" ht="24.75">
      <c r="A46" s="228" t="s">
        <v>19</v>
      </c>
      <c r="B46" s="231" t="s">
        <v>18</v>
      </c>
      <c r="C46" s="231"/>
      <c r="D46" s="231"/>
      <c r="E46" s="5" t="s">
        <v>1</v>
      </c>
      <c r="F46" s="9" t="s">
        <v>2</v>
      </c>
      <c r="J46" s="2"/>
      <c r="O46" s="2"/>
    </row>
    <row r="47" spans="1:6" ht="19.5">
      <c r="A47" s="229"/>
      <c r="B47" s="227" t="s">
        <v>14</v>
      </c>
      <c r="C47" s="1">
        <v>1</v>
      </c>
      <c r="D47" s="116" t="s">
        <v>140</v>
      </c>
      <c r="E47" s="22" t="s">
        <v>268</v>
      </c>
      <c r="F47" s="10">
        <v>7</v>
      </c>
    </row>
    <row r="48" spans="1:6" ht="19.5">
      <c r="A48" s="229"/>
      <c r="B48" s="227"/>
      <c r="C48" s="1">
        <v>2</v>
      </c>
      <c r="D48" s="114" t="s">
        <v>63</v>
      </c>
      <c r="E48" s="22" t="s">
        <v>265</v>
      </c>
      <c r="F48" s="10">
        <v>4</v>
      </c>
    </row>
    <row r="49" spans="1:6" ht="19.5">
      <c r="A49" s="229"/>
      <c r="B49" s="227"/>
      <c r="C49" s="1">
        <v>3</v>
      </c>
      <c r="D49" s="116" t="s">
        <v>46</v>
      </c>
      <c r="E49" s="22" t="s">
        <v>264</v>
      </c>
      <c r="F49" s="10">
        <v>3</v>
      </c>
    </row>
    <row r="50" spans="1:6" ht="19.5">
      <c r="A50" s="229"/>
      <c r="B50" s="232">
        <v>0.5416666666666666</v>
      </c>
      <c r="C50" s="1">
        <v>4</v>
      </c>
      <c r="D50" s="114" t="s">
        <v>68</v>
      </c>
      <c r="E50" s="22" t="s">
        <v>262</v>
      </c>
      <c r="F50" s="10">
        <v>1</v>
      </c>
    </row>
    <row r="51" spans="1:6" ht="19.5">
      <c r="A51" s="229"/>
      <c r="B51" s="232"/>
      <c r="C51" s="1">
        <v>5</v>
      </c>
      <c r="D51" s="116" t="s">
        <v>47</v>
      </c>
      <c r="E51" s="22" t="s">
        <v>263</v>
      </c>
      <c r="F51" s="10">
        <v>2</v>
      </c>
    </row>
    <row r="52" spans="1:6" ht="19.5">
      <c r="A52" s="229"/>
      <c r="B52" s="232"/>
      <c r="C52" s="1">
        <v>6</v>
      </c>
      <c r="D52" s="116" t="s">
        <v>139</v>
      </c>
      <c r="E52" s="22" t="s">
        <v>267</v>
      </c>
      <c r="F52" s="10">
        <v>6</v>
      </c>
    </row>
    <row r="53" spans="1:6" ht="19.5">
      <c r="A53" s="229"/>
      <c r="B53" s="232"/>
      <c r="C53" s="1">
        <v>7</v>
      </c>
      <c r="D53" s="116" t="s">
        <v>56</v>
      </c>
      <c r="E53" s="22" t="s">
        <v>266</v>
      </c>
      <c r="F53" s="10">
        <v>5</v>
      </c>
    </row>
    <row r="54" spans="1:6" ht="19.5">
      <c r="A54" s="230"/>
      <c r="B54" s="15"/>
      <c r="C54" s="225" t="s">
        <v>71</v>
      </c>
      <c r="D54" s="225"/>
      <c r="E54" s="225"/>
      <c r="F54" s="226"/>
    </row>
  </sheetData>
  <sheetProtection/>
  <mergeCells count="30">
    <mergeCell ref="C36:F36"/>
    <mergeCell ref="A1:A9"/>
    <mergeCell ref="A10:A18"/>
    <mergeCell ref="A19:A27"/>
    <mergeCell ref="A28:A36"/>
    <mergeCell ref="B23:B26"/>
    <mergeCell ref="B28:D28"/>
    <mergeCell ref="B29:B31"/>
    <mergeCell ref="B32:B35"/>
    <mergeCell ref="C27:F27"/>
    <mergeCell ref="B1:D1"/>
    <mergeCell ref="B2:B4"/>
    <mergeCell ref="B19:D19"/>
    <mergeCell ref="B20:B22"/>
    <mergeCell ref="B5:B8"/>
    <mergeCell ref="B14:B17"/>
    <mergeCell ref="B10:D10"/>
    <mergeCell ref="B11:B13"/>
    <mergeCell ref="C18:F18"/>
    <mergeCell ref="C9:F9"/>
    <mergeCell ref="C45:F45"/>
    <mergeCell ref="C54:F54"/>
    <mergeCell ref="B38:B40"/>
    <mergeCell ref="A37:A45"/>
    <mergeCell ref="B37:D37"/>
    <mergeCell ref="A46:A54"/>
    <mergeCell ref="B46:D46"/>
    <mergeCell ref="B47:B49"/>
    <mergeCell ref="B50:B53"/>
    <mergeCell ref="B41:B44"/>
  </mergeCells>
  <printOptions horizontalCentered="1"/>
  <pageMargins left="0.1968503937007874" right="0.1968503937007874" top="1.062992125984252" bottom="0.2755905511811024" header="0.2755905511811024" footer="0.1968503937007874"/>
  <pageSetup horizontalDpi="300" verticalDpi="300" orientation="portrait" paperSize="9" scale="66" r:id="rId1"/>
  <headerFooter alignWithMargins="0">
    <oddHeader>&amp;L&amp;"Arial,Tučné"&amp;16Sobota 4.9. 2010&amp;C&amp;"Arial,Tučné"&amp;24Mistrovské finále d´Račice 2010
 Český pohár dračích lodí + Dragon Boat Grand Prix&amp;R&amp;"Arial,Tučné"&amp;14   MIX 200m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="60" zoomScaleNormal="60" zoomScalePageLayoutView="0" workbookViewId="0" topLeftCell="A1">
      <selection activeCell="F18" sqref="F18"/>
    </sheetView>
  </sheetViews>
  <sheetFormatPr defaultColWidth="9.140625" defaultRowHeight="12.75"/>
  <cols>
    <col min="1" max="1" width="8.421875" style="3" bestFit="1" customWidth="1"/>
    <col min="2" max="2" width="8.421875" style="3" customWidth="1"/>
    <col min="3" max="3" width="3.00390625" style="3" bestFit="1" customWidth="1"/>
    <col min="4" max="4" width="44.28125" style="18" customWidth="1"/>
    <col min="5" max="5" width="17.00390625" style="4" customWidth="1"/>
    <col min="6" max="6" width="10.57421875" style="3" customWidth="1"/>
    <col min="7" max="8" width="9.140625" style="19" customWidth="1"/>
    <col min="9" max="10" width="9.140625" style="20" customWidth="1"/>
    <col min="11" max="16" width="9.8515625" style="20" bestFit="1" customWidth="1"/>
    <col min="17" max="16384" width="9.140625" style="20" customWidth="1"/>
  </cols>
  <sheetData>
    <row r="1" spans="1:6" ht="30" customHeight="1">
      <c r="A1" s="234" t="s">
        <v>72</v>
      </c>
      <c r="B1" s="237" t="str">
        <f>A1</f>
        <v>Oprava A</v>
      </c>
      <c r="C1" s="237"/>
      <c r="D1" s="237"/>
      <c r="E1" s="42" t="s">
        <v>1</v>
      </c>
      <c r="F1" s="42" t="s">
        <v>2</v>
      </c>
    </row>
    <row r="2" spans="1:6" ht="19.5">
      <c r="A2" s="235"/>
      <c r="B2" s="238" t="s">
        <v>4</v>
      </c>
      <c r="C2" s="42">
        <v>1</v>
      </c>
      <c r="D2" s="44"/>
      <c r="E2" s="41"/>
      <c r="F2" s="42"/>
    </row>
    <row r="3" spans="1:6" ht="19.5">
      <c r="A3" s="235"/>
      <c r="B3" s="238"/>
      <c r="C3" s="42">
        <v>2</v>
      </c>
      <c r="D3" s="44" t="s">
        <v>238</v>
      </c>
      <c r="E3" s="41" t="s">
        <v>269</v>
      </c>
      <c r="F3" s="42">
        <v>1</v>
      </c>
    </row>
    <row r="4" spans="1:6" ht="19.5">
      <c r="A4" s="235"/>
      <c r="B4" s="238"/>
      <c r="C4" s="42">
        <v>3</v>
      </c>
      <c r="D4" s="44" t="s">
        <v>202</v>
      </c>
      <c r="E4" s="41" t="s">
        <v>270</v>
      </c>
      <c r="F4" s="42">
        <v>2</v>
      </c>
    </row>
    <row r="5" spans="1:6" ht="19.5">
      <c r="A5" s="235"/>
      <c r="B5" s="239">
        <v>0.5499999999999999</v>
      </c>
      <c r="C5" s="42">
        <v>4</v>
      </c>
      <c r="D5" s="44" t="s">
        <v>255</v>
      </c>
      <c r="E5" s="41" t="s">
        <v>271</v>
      </c>
      <c r="F5" s="42">
        <v>3</v>
      </c>
    </row>
    <row r="6" spans="1:6" ht="19.5">
      <c r="A6" s="235"/>
      <c r="B6" s="239"/>
      <c r="C6" s="42">
        <v>5</v>
      </c>
      <c r="D6" s="44" t="s">
        <v>222</v>
      </c>
      <c r="E6" s="41" t="s">
        <v>272</v>
      </c>
      <c r="F6" s="42">
        <v>4</v>
      </c>
    </row>
    <row r="7" spans="1:6" ht="19.5">
      <c r="A7" s="235"/>
      <c r="B7" s="239"/>
      <c r="C7" s="42">
        <v>6</v>
      </c>
      <c r="D7" s="44" t="s">
        <v>200</v>
      </c>
      <c r="E7" s="41"/>
      <c r="F7" s="42"/>
    </row>
    <row r="8" spans="1:6" ht="19.5">
      <c r="A8" s="236"/>
      <c r="B8" s="240" t="s">
        <v>75</v>
      </c>
      <c r="C8" s="240"/>
      <c r="D8" s="240"/>
      <c r="E8" s="240"/>
      <c r="F8" s="240"/>
    </row>
    <row r="9" spans="1:6" ht="30" customHeight="1">
      <c r="A9" s="234" t="s">
        <v>73</v>
      </c>
      <c r="B9" s="237" t="str">
        <f>A9</f>
        <v>Oprava B</v>
      </c>
      <c r="C9" s="237"/>
      <c r="D9" s="237"/>
      <c r="E9" s="42" t="s">
        <v>1</v>
      </c>
      <c r="F9" s="42" t="s">
        <v>2</v>
      </c>
    </row>
    <row r="10" spans="1:11" ht="19.5">
      <c r="A10" s="235"/>
      <c r="B10" s="238" t="s">
        <v>7</v>
      </c>
      <c r="C10" s="42">
        <v>1</v>
      </c>
      <c r="D10" s="44" t="s">
        <v>254</v>
      </c>
      <c r="E10" s="41" t="s">
        <v>276</v>
      </c>
      <c r="F10" s="42">
        <v>5</v>
      </c>
      <c r="K10" s="33"/>
    </row>
    <row r="11" spans="1:6" ht="19.5">
      <c r="A11" s="235"/>
      <c r="B11" s="238"/>
      <c r="C11" s="42">
        <v>2</v>
      </c>
      <c r="D11" s="44" t="s">
        <v>249</v>
      </c>
      <c r="E11" s="41" t="s">
        <v>235</v>
      </c>
      <c r="F11" s="42">
        <v>3</v>
      </c>
    </row>
    <row r="12" spans="1:6" ht="19.5">
      <c r="A12" s="235"/>
      <c r="B12" s="238"/>
      <c r="C12" s="42">
        <v>3</v>
      </c>
      <c r="D12" s="44" t="s">
        <v>212</v>
      </c>
      <c r="E12" s="41" t="s">
        <v>274</v>
      </c>
      <c r="F12" s="42">
        <v>2</v>
      </c>
    </row>
    <row r="13" spans="1:6" ht="19.5">
      <c r="A13" s="235"/>
      <c r="B13" s="239">
        <v>0.5583333333333333</v>
      </c>
      <c r="C13" s="42">
        <v>4</v>
      </c>
      <c r="D13" s="44" t="s">
        <v>248</v>
      </c>
      <c r="E13" s="41" t="s">
        <v>273</v>
      </c>
      <c r="F13" s="42">
        <v>1</v>
      </c>
    </row>
    <row r="14" spans="1:6" ht="19.5">
      <c r="A14" s="235"/>
      <c r="B14" s="239"/>
      <c r="C14" s="42">
        <v>5</v>
      </c>
      <c r="D14" s="44" t="s">
        <v>213</v>
      </c>
      <c r="E14" s="41" t="s">
        <v>275</v>
      </c>
      <c r="F14" s="42">
        <v>4</v>
      </c>
    </row>
    <row r="15" spans="1:6" ht="19.5">
      <c r="A15" s="235"/>
      <c r="B15" s="239"/>
      <c r="C15" s="42">
        <v>6</v>
      </c>
      <c r="D15" s="44"/>
      <c r="E15" s="41"/>
      <c r="F15" s="42"/>
    </row>
    <row r="16" spans="1:6" ht="19.5">
      <c r="A16" s="236"/>
      <c r="B16" s="240" t="s">
        <v>75</v>
      </c>
      <c r="C16" s="240"/>
      <c r="D16" s="240"/>
      <c r="E16" s="240"/>
      <c r="F16" s="240"/>
    </row>
    <row r="17" spans="1:6" ht="30" customHeight="1">
      <c r="A17" s="234" t="s">
        <v>74</v>
      </c>
      <c r="B17" s="237" t="str">
        <f>A17</f>
        <v>Oprava C</v>
      </c>
      <c r="C17" s="237"/>
      <c r="D17" s="237"/>
      <c r="E17" s="42" t="s">
        <v>1</v>
      </c>
      <c r="F17" s="42" t="s">
        <v>2</v>
      </c>
    </row>
    <row r="18" spans="1:6" ht="19.5">
      <c r="A18" s="235"/>
      <c r="B18" s="238" t="s">
        <v>9</v>
      </c>
      <c r="C18" s="42">
        <v>1</v>
      </c>
      <c r="D18" s="44" t="s">
        <v>239</v>
      </c>
      <c r="E18" s="41" t="s">
        <v>279</v>
      </c>
      <c r="F18" s="42">
        <v>3</v>
      </c>
    </row>
    <row r="19" spans="1:6" ht="19.5">
      <c r="A19" s="235"/>
      <c r="B19" s="238"/>
      <c r="C19" s="42">
        <v>2</v>
      </c>
      <c r="D19" s="44" t="s">
        <v>256</v>
      </c>
      <c r="E19" s="41" t="s">
        <v>281</v>
      </c>
      <c r="F19" s="42">
        <v>5</v>
      </c>
    </row>
    <row r="20" spans="1:6" ht="19.5">
      <c r="A20" s="235"/>
      <c r="B20" s="238"/>
      <c r="C20" s="42">
        <v>3</v>
      </c>
      <c r="D20" s="44" t="s">
        <v>223</v>
      </c>
      <c r="E20" s="41" t="s">
        <v>278</v>
      </c>
      <c r="F20" s="42">
        <v>2</v>
      </c>
    </row>
    <row r="21" spans="1:6" ht="19.5" customHeight="1">
      <c r="A21" s="235"/>
      <c r="B21" s="239">
        <v>0.5666666666666667</v>
      </c>
      <c r="C21" s="42">
        <v>4</v>
      </c>
      <c r="D21" s="44" t="s">
        <v>237</v>
      </c>
      <c r="E21" s="41" t="s">
        <v>277</v>
      </c>
      <c r="F21" s="42">
        <v>1</v>
      </c>
    </row>
    <row r="22" spans="1:6" ht="19.5">
      <c r="A22" s="235"/>
      <c r="B22" s="239"/>
      <c r="C22" s="42">
        <v>5</v>
      </c>
      <c r="D22" s="44" t="s">
        <v>201</v>
      </c>
      <c r="E22" s="41" t="s">
        <v>280</v>
      </c>
      <c r="F22" s="42">
        <v>4</v>
      </c>
    </row>
    <row r="23" spans="1:6" ht="19.5">
      <c r="A23" s="235"/>
      <c r="B23" s="239"/>
      <c r="C23" s="42">
        <v>6</v>
      </c>
      <c r="D23" s="44" t="s">
        <v>200</v>
      </c>
      <c r="E23" s="41"/>
      <c r="F23" s="42"/>
    </row>
    <row r="24" spans="1:6" ht="19.5">
      <c r="A24" s="236"/>
      <c r="B24" s="240" t="s">
        <v>75</v>
      </c>
      <c r="C24" s="240"/>
      <c r="D24" s="240"/>
      <c r="E24" s="240"/>
      <c r="F24" s="240"/>
    </row>
  </sheetData>
  <sheetProtection/>
  <mergeCells count="15">
    <mergeCell ref="A9:A16"/>
    <mergeCell ref="B9:D9"/>
    <mergeCell ref="B10:B12"/>
    <mergeCell ref="B13:B15"/>
    <mergeCell ref="B16:F16"/>
    <mergeCell ref="A1:A8"/>
    <mergeCell ref="B1:D1"/>
    <mergeCell ref="B2:B4"/>
    <mergeCell ref="B5:B7"/>
    <mergeCell ref="B8:F8"/>
    <mergeCell ref="A17:A24"/>
    <mergeCell ref="B17:D17"/>
    <mergeCell ref="B18:B20"/>
    <mergeCell ref="B21:B23"/>
    <mergeCell ref="B24:F24"/>
  </mergeCells>
  <printOptions horizontalCentered="1"/>
  <pageMargins left="0.6299212598425197" right="0.4724409448818898" top="1.6141732283464567" bottom="0.7874015748031497" header="0.31496062992125984" footer="0.31496062992125984"/>
  <pageSetup horizontalDpi="600" verticalDpi="600" orientation="portrait" paperSize="9" r:id="rId1"/>
  <headerFooter>
    <oddHeader>&amp;Lsobota 4.9.2010&amp;C&amp;"Arial,Tučné"&amp;20Mistrovské finále d´Račice 2010
MIX 200m ČP + GP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50" zoomScaleNormal="50" zoomScalePageLayoutView="0" workbookViewId="0" topLeftCell="A1">
      <selection activeCell="G21" sqref="G21"/>
    </sheetView>
  </sheetViews>
  <sheetFormatPr defaultColWidth="9.140625" defaultRowHeight="12.75"/>
  <cols>
    <col min="1" max="1" width="8.421875" style="3" bestFit="1" customWidth="1"/>
    <col min="2" max="2" width="8.421875" style="3" customWidth="1"/>
    <col min="3" max="3" width="2.421875" style="3" bestFit="1" customWidth="1"/>
    <col min="4" max="4" width="46.7109375" style="18" customWidth="1"/>
    <col min="5" max="5" width="17.00390625" style="4" customWidth="1"/>
    <col min="6" max="6" width="10.57421875" style="3" customWidth="1"/>
    <col min="7" max="8" width="9.140625" style="19" customWidth="1"/>
    <col min="9" max="10" width="9.140625" style="20" customWidth="1"/>
    <col min="11" max="11" width="30.57421875" style="20" bestFit="1" customWidth="1"/>
    <col min="12" max="16384" width="9.140625" style="20" customWidth="1"/>
  </cols>
  <sheetData>
    <row r="1" spans="1:6" ht="30" customHeight="1">
      <c r="A1" s="234" t="s">
        <v>20</v>
      </c>
      <c r="B1" s="237" t="str">
        <f>A1</f>
        <v>1/4 finále A</v>
      </c>
      <c r="C1" s="237"/>
      <c r="D1" s="237"/>
      <c r="E1" s="42" t="s">
        <v>1</v>
      </c>
      <c r="F1" s="42" t="s">
        <v>2</v>
      </c>
    </row>
    <row r="2" spans="1:6" ht="19.5">
      <c r="A2" s="235"/>
      <c r="B2" s="238" t="s">
        <v>4</v>
      </c>
      <c r="C2" s="42">
        <v>1</v>
      </c>
      <c r="D2" s="44" t="s">
        <v>248</v>
      </c>
      <c r="E2" s="41" t="s">
        <v>286</v>
      </c>
      <c r="F2" s="42">
        <v>5</v>
      </c>
    </row>
    <row r="3" spans="1:6" ht="19.5">
      <c r="A3" s="235"/>
      <c r="B3" s="238"/>
      <c r="C3" s="42">
        <v>2</v>
      </c>
      <c r="D3" s="44" t="s">
        <v>257</v>
      </c>
      <c r="E3" s="41" t="s">
        <v>283</v>
      </c>
      <c r="F3" s="42">
        <v>2</v>
      </c>
    </row>
    <row r="4" spans="1:6" ht="19.5">
      <c r="A4" s="235"/>
      <c r="B4" s="238"/>
      <c r="C4" s="42">
        <v>3</v>
      </c>
      <c r="D4" s="44" t="s">
        <v>205</v>
      </c>
      <c r="E4" s="41" t="s">
        <v>284</v>
      </c>
      <c r="F4" s="42">
        <v>3</v>
      </c>
    </row>
    <row r="5" spans="1:6" ht="19.5">
      <c r="A5" s="235"/>
      <c r="B5" s="239">
        <v>0.5750000000000001</v>
      </c>
      <c r="C5" s="42">
        <v>4</v>
      </c>
      <c r="D5" s="44" t="s">
        <v>214</v>
      </c>
      <c r="E5" s="41" t="s">
        <v>285</v>
      </c>
      <c r="F5" s="42">
        <v>4</v>
      </c>
    </row>
    <row r="6" spans="1:6" ht="19.5">
      <c r="A6" s="235"/>
      <c r="B6" s="239"/>
      <c r="C6" s="42">
        <v>5</v>
      </c>
      <c r="D6" s="44" t="s">
        <v>240</v>
      </c>
      <c r="E6" s="41" t="s">
        <v>282</v>
      </c>
      <c r="F6" s="42">
        <v>1</v>
      </c>
    </row>
    <row r="7" spans="1:6" ht="19.5">
      <c r="A7" s="235"/>
      <c r="B7" s="239"/>
      <c r="C7" s="42">
        <v>6</v>
      </c>
      <c r="D7" s="44" t="s">
        <v>223</v>
      </c>
      <c r="E7" s="41" t="s">
        <v>287</v>
      </c>
      <c r="F7" s="42">
        <v>6</v>
      </c>
    </row>
    <row r="8" spans="1:6" ht="19.5">
      <c r="A8" s="236"/>
      <c r="B8" s="240" t="s">
        <v>40</v>
      </c>
      <c r="C8" s="240"/>
      <c r="D8" s="240"/>
      <c r="E8" s="240"/>
      <c r="F8" s="240"/>
    </row>
    <row r="9" spans="1:6" ht="30" customHeight="1">
      <c r="A9" s="234" t="s">
        <v>21</v>
      </c>
      <c r="B9" s="237" t="str">
        <f>A9</f>
        <v>1/4 finále B</v>
      </c>
      <c r="C9" s="237"/>
      <c r="D9" s="237"/>
      <c r="E9" s="42" t="s">
        <v>1</v>
      </c>
      <c r="F9" s="42" t="s">
        <v>2</v>
      </c>
    </row>
    <row r="10" spans="1:11" ht="19.5">
      <c r="A10" s="235"/>
      <c r="B10" s="238" t="s">
        <v>7</v>
      </c>
      <c r="C10" s="42">
        <v>1</v>
      </c>
      <c r="D10" s="44" t="s">
        <v>238</v>
      </c>
      <c r="E10" s="41" t="s">
        <v>293</v>
      </c>
      <c r="F10" s="42">
        <v>6</v>
      </c>
      <c r="K10" s="33"/>
    </row>
    <row r="11" spans="1:6" ht="19.5">
      <c r="A11" s="235"/>
      <c r="B11" s="238"/>
      <c r="C11" s="42">
        <v>2</v>
      </c>
      <c r="D11" s="44" t="s">
        <v>252</v>
      </c>
      <c r="E11" s="41" t="s">
        <v>289</v>
      </c>
      <c r="F11" s="42">
        <v>2</v>
      </c>
    </row>
    <row r="12" spans="1:6" ht="19.5">
      <c r="A12" s="235"/>
      <c r="B12" s="238"/>
      <c r="C12" s="42">
        <v>3</v>
      </c>
      <c r="D12" s="44" t="s">
        <v>215</v>
      </c>
      <c r="E12" s="41" t="s">
        <v>288</v>
      </c>
      <c r="F12" s="42">
        <v>1</v>
      </c>
    </row>
    <row r="13" spans="1:6" ht="19.5">
      <c r="A13" s="235"/>
      <c r="B13" s="239">
        <v>0.5833333333333334</v>
      </c>
      <c r="C13" s="42">
        <v>4</v>
      </c>
      <c r="D13" s="44" t="s">
        <v>204</v>
      </c>
      <c r="E13" s="41" t="s">
        <v>290</v>
      </c>
      <c r="F13" s="42">
        <v>3</v>
      </c>
    </row>
    <row r="14" spans="1:6" ht="19.5">
      <c r="A14" s="235"/>
      <c r="B14" s="239"/>
      <c r="C14" s="42">
        <v>5</v>
      </c>
      <c r="D14" s="44" t="s">
        <v>219</v>
      </c>
      <c r="E14" s="41" t="s">
        <v>291</v>
      </c>
      <c r="F14" s="42">
        <v>4</v>
      </c>
    </row>
    <row r="15" spans="1:6" ht="19.5">
      <c r="A15" s="235"/>
      <c r="B15" s="239"/>
      <c r="C15" s="42">
        <v>6</v>
      </c>
      <c r="D15" s="44" t="s">
        <v>212</v>
      </c>
      <c r="E15" s="41" t="s">
        <v>292</v>
      </c>
      <c r="F15" s="42">
        <v>5</v>
      </c>
    </row>
    <row r="16" spans="1:6" ht="19.5">
      <c r="A16" s="236"/>
      <c r="B16" s="240" t="s">
        <v>40</v>
      </c>
      <c r="C16" s="240"/>
      <c r="D16" s="240"/>
      <c r="E16" s="240"/>
      <c r="F16" s="240"/>
    </row>
    <row r="17" spans="1:6" ht="30" customHeight="1">
      <c r="A17" s="234" t="s">
        <v>22</v>
      </c>
      <c r="B17" s="237" t="str">
        <f>A17</f>
        <v>1/4 finále C</v>
      </c>
      <c r="C17" s="237"/>
      <c r="D17" s="237"/>
      <c r="E17" s="42" t="s">
        <v>1</v>
      </c>
      <c r="F17" s="42" t="s">
        <v>2</v>
      </c>
    </row>
    <row r="18" spans="1:6" ht="19.5">
      <c r="A18" s="235"/>
      <c r="B18" s="238" t="s">
        <v>9</v>
      </c>
      <c r="C18" s="42">
        <v>1</v>
      </c>
      <c r="D18" s="44" t="s">
        <v>258</v>
      </c>
      <c r="E18" s="41" t="s">
        <v>298</v>
      </c>
      <c r="F18" s="42">
        <v>5</v>
      </c>
    </row>
    <row r="19" spans="1:6" ht="19.5">
      <c r="A19" s="235"/>
      <c r="B19" s="238"/>
      <c r="C19" s="42">
        <v>2</v>
      </c>
      <c r="D19" s="44" t="s">
        <v>241</v>
      </c>
      <c r="E19" s="41" t="s">
        <v>296</v>
      </c>
      <c r="F19" s="42">
        <v>3</v>
      </c>
    </row>
    <row r="20" spans="1:6" ht="19.5">
      <c r="A20" s="235"/>
      <c r="B20" s="238"/>
      <c r="C20" s="42">
        <v>3</v>
      </c>
      <c r="D20" s="44" t="s">
        <v>220</v>
      </c>
      <c r="E20" s="41" t="s">
        <v>294</v>
      </c>
      <c r="F20" s="42">
        <v>1</v>
      </c>
    </row>
    <row r="21" spans="1:6" ht="19.5" customHeight="1">
      <c r="A21" s="235"/>
      <c r="B21" s="239">
        <v>0.5916666666666667</v>
      </c>
      <c r="C21" s="42">
        <v>4</v>
      </c>
      <c r="D21" s="44" t="s">
        <v>259</v>
      </c>
      <c r="E21" s="41" t="s">
        <v>295</v>
      </c>
      <c r="F21" s="42">
        <v>2</v>
      </c>
    </row>
    <row r="22" spans="1:6" ht="19.5">
      <c r="A22" s="235"/>
      <c r="B22" s="239"/>
      <c r="C22" s="42">
        <v>5</v>
      </c>
      <c r="D22" s="44" t="s">
        <v>216</v>
      </c>
      <c r="E22" s="41" t="s">
        <v>297</v>
      </c>
      <c r="F22" s="42">
        <v>4</v>
      </c>
    </row>
    <row r="23" spans="1:6" ht="19.5">
      <c r="A23" s="235"/>
      <c r="B23" s="239"/>
      <c r="C23" s="42">
        <v>6</v>
      </c>
      <c r="D23" s="44" t="s">
        <v>202</v>
      </c>
      <c r="E23" s="41" t="s">
        <v>299</v>
      </c>
      <c r="F23" s="42">
        <v>6</v>
      </c>
    </row>
    <row r="24" spans="1:6" ht="19.5">
      <c r="A24" s="236"/>
      <c r="B24" s="240" t="s">
        <v>40</v>
      </c>
      <c r="C24" s="240"/>
      <c r="D24" s="240"/>
      <c r="E24" s="240"/>
      <c r="F24" s="240"/>
    </row>
    <row r="25" spans="1:6" ht="29.25" customHeight="1">
      <c r="A25" s="234" t="s">
        <v>23</v>
      </c>
      <c r="B25" s="237" t="str">
        <f>A25</f>
        <v>1/4 finále D</v>
      </c>
      <c r="C25" s="237"/>
      <c r="D25" s="237"/>
      <c r="E25" s="42" t="s">
        <v>1</v>
      </c>
      <c r="F25" s="42" t="s">
        <v>2</v>
      </c>
    </row>
    <row r="26" spans="1:6" ht="19.5">
      <c r="A26" s="235"/>
      <c r="B26" s="238" t="s">
        <v>11</v>
      </c>
      <c r="C26" s="42">
        <v>1</v>
      </c>
      <c r="D26" s="44" t="s">
        <v>251</v>
      </c>
      <c r="E26" s="41"/>
      <c r="F26" s="42"/>
    </row>
    <row r="27" spans="1:6" ht="19.5">
      <c r="A27" s="235"/>
      <c r="B27" s="238"/>
      <c r="C27" s="42">
        <v>2</v>
      </c>
      <c r="D27" s="44" t="s">
        <v>221</v>
      </c>
      <c r="E27" s="41"/>
      <c r="F27" s="42"/>
    </row>
    <row r="28" spans="1:6" ht="19.5">
      <c r="A28" s="235"/>
      <c r="B28" s="238"/>
      <c r="C28" s="42">
        <v>3</v>
      </c>
      <c r="D28" s="44" t="s">
        <v>242</v>
      </c>
      <c r="E28" s="41"/>
      <c r="F28" s="42"/>
    </row>
    <row r="29" spans="1:6" ht="19.5" customHeight="1">
      <c r="A29" s="235"/>
      <c r="B29" s="239">
        <v>0.6</v>
      </c>
      <c r="C29" s="42">
        <v>4</v>
      </c>
      <c r="D29" s="44" t="s">
        <v>250</v>
      </c>
      <c r="E29" s="41"/>
      <c r="F29" s="42"/>
    </row>
    <row r="30" spans="1:6" ht="19.5">
      <c r="A30" s="235"/>
      <c r="B30" s="239"/>
      <c r="C30" s="42">
        <v>5</v>
      </c>
      <c r="D30" s="44" t="s">
        <v>203</v>
      </c>
      <c r="E30" s="41"/>
      <c r="F30" s="42"/>
    </row>
    <row r="31" spans="1:6" ht="19.5">
      <c r="A31" s="235"/>
      <c r="B31" s="239"/>
      <c r="C31" s="42">
        <v>6</v>
      </c>
      <c r="D31" s="44" t="s">
        <v>237</v>
      </c>
      <c r="E31" s="41"/>
      <c r="F31" s="42"/>
    </row>
    <row r="32" spans="1:7" ht="19.5">
      <c r="A32" s="230"/>
      <c r="B32" s="241" t="s">
        <v>40</v>
      </c>
      <c r="C32" s="242"/>
      <c r="D32" s="242"/>
      <c r="E32" s="242"/>
      <c r="F32" s="243"/>
      <c r="G32" s="2"/>
    </row>
  </sheetData>
  <sheetProtection/>
  <mergeCells count="20">
    <mergeCell ref="A9:A16"/>
    <mergeCell ref="B9:D9"/>
    <mergeCell ref="B10:B12"/>
    <mergeCell ref="B13:B15"/>
    <mergeCell ref="B16:F16"/>
    <mergeCell ref="A1:A8"/>
    <mergeCell ref="B1:D1"/>
    <mergeCell ref="B2:B4"/>
    <mergeCell ref="B5:B7"/>
    <mergeCell ref="B8:F8"/>
    <mergeCell ref="A25:A32"/>
    <mergeCell ref="B25:D25"/>
    <mergeCell ref="B24:F24"/>
    <mergeCell ref="B32:F32"/>
    <mergeCell ref="B26:B28"/>
    <mergeCell ref="B29:B31"/>
    <mergeCell ref="A17:A24"/>
    <mergeCell ref="B17:D17"/>
    <mergeCell ref="B18:B20"/>
    <mergeCell ref="B21:B23"/>
  </mergeCells>
  <printOptions horizontalCentered="1" verticalCentered="1"/>
  <pageMargins left="0.1968503937007874" right="0.1968503937007874" top="1.3385826771653544" bottom="0.1968503937007874" header="0.2755905511811024" footer="0.1968503937007874"/>
  <pageSetup fitToHeight="1" fitToWidth="1" horizontalDpi="300" verticalDpi="300" orientation="portrait" paperSize="9" r:id="rId1"/>
  <headerFooter alignWithMargins="0">
    <oddHeader xml:space="preserve">&amp;L&amp;"Gill Sans MT,Obyčejné"&amp;12Sobota 4.9.2010&amp;C&amp;"Gill Sans MT,Tučné"&amp;20Mistrovské finále d´Račice 2010
MIX 200m ČP + GP&amp;R&amp;"Arial,Tučné"&amp;20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70" zoomScaleNormal="70" zoomScalePageLayoutView="0" workbookViewId="0" topLeftCell="A1">
      <selection activeCell="F23" sqref="F23"/>
    </sheetView>
  </sheetViews>
  <sheetFormatPr defaultColWidth="9.140625" defaultRowHeight="12.75"/>
  <cols>
    <col min="1" max="1" width="8.421875" style="3" bestFit="1" customWidth="1"/>
    <col min="2" max="2" width="8.421875" style="3" customWidth="1"/>
    <col min="3" max="3" width="2.421875" style="3" bestFit="1" customWidth="1"/>
    <col min="4" max="4" width="46.7109375" style="25" customWidth="1"/>
    <col min="5" max="5" width="17.00390625" style="35" customWidth="1"/>
    <col min="6" max="6" width="10.57421875" style="3" customWidth="1"/>
    <col min="7" max="8" width="9.140625" style="19" customWidth="1"/>
    <col min="9" max="12" width="14.140625" style="20" bestFit="1" customWidth="1"/>
    <col min="13" max="16384" width="9.140625" style="20" customWidth="1"/>
  </cols>
  <sheetData>
    <row r="1" spans="1:6" ht="30" customHeight="1">
      <c r="A1" s="228" t="str">
        <f>B1</f>
        <v>Semifinále A</v>
      </c>
      <c r="B1" s="231" t="s">
        <v>8</v>
      </c>
      <c r="C1" s="231"/>
      <c r="D1" s="233"/>
      <c r="E1" s="34" t="s">
        <v>1</v>
      </c>
      <c r="F1" s="9" t="s">
        <v>2</v>
      </c>
    </row>
    <row r="2" spans="1:6" ht="19.5">
      <c r="A2" s="229"/>
      <c r="B2" s="227" t="s">
        <v>4</v>
      </c>
      <c r="C2" s="6">
        <v>1</v>
      </c>
      <c r="D2" s="44" t="s">
        <v>205</v>
      </c>
      <c r="E2" s="32" t="s">
        <v>305</v>
      </c>
      <c r="F2" s="10">
        <v>6</v>
      </c>
    </row>
    <row r="3" spans="1:6" ht="19.5">
      <c r="A3" s="229"/>
      <c r="B3" s="227"/>
      <c r="C3" s="6">
        <v>2</v>
      </c>
      <c r="D3" s="44" t="s">
        <v>220</v>
      </c>
      <c r="E3" s="32" t="s">
        <v>303</v>
      </c>
      <c r="F3" s="10">
        <v>4</v>
      </c>
    </row>
    <row r="4" spans="1:6" ht="19.5">
      <c r="A4" s="229"/>
      <c r="B4" s="227"/>
      <c r="C4" s="6">
        <v>3</v>
      </c>
      <c r="D4" s="158" t="s">
        <v>261</v>
      </c>
      <c r="E4" s="32" t="s">
        <v>301</v>
      </c>
      <c r="F4" s="10">
        <v>2</v>
      </c>
    </row>
    <row r="5" spans="1:6" ht="19.5">
      <c r="A5" s="229"/>
      <c r="B5" s="232">
        <v>0.6083333333333333</v>
      </c>
      <c r="C5" s="6">
        <v>4</v>
      </c>
      <c r="D5" s="44" t="s">
        <v>260</v>
      </c>
      <c r="E5" s="32" t="s">
        <v>300</v>
      </c>
      <c r="F5" s="10">
        <v>1</v>
      </c>
    </row>
    <row r="6" spans="1:6" ht="19.5">
      <c r="A6" s="229"/>
      <c r="B6" s="232"/>
      <c r="C6" s="6">
        <v>5</v>
      </c>
      <c r="D6" s="44" t="s">
        <v>252</v>
      </c>
      <c r="E6" s="32" t="s">
        <v>304</v>
      </c>
      <c r="F6" s="10">
        <v>5</v>
      </c>
    </row>
    <row r="7" spans="1:6" ht="19.5">
      <c r="A7" s="229"/>
      <c r="B7" s="232"/>
      <c r="C7" s="6">
        <v>6</v>
      </c>
      <c r="D7" s="44" t="s">
        <v>237</v>
      </c>
      <c r="E7" s="32" t="s">
        <v>302</v>
      </c>
      <c r="F7" s="10">
        <v>3</v>
      </c>
    </row>
    <row r="8" spans="1:6" ht="21.75" customHeight="1">
      <c r="A8" s="230"/>
      <c r="B8" s="12"/>
      <c r="C8" s="244" t="s">
        <v>38</v>
      </c>
      <c r="D8" s="244"/>
      <c r="E8" s="244"/>
      <c r="F8" s="245"/>
    </row>
    <row r="9" spans="1:6" ht="30" customHeight="1">
      <c r="A9" s="228" t="str">
        <f>B9</f>
        <v>Semifinále B</v>
      </c>
      <c r="B9" s="231" t="s">
        <v>24</v>
      </c>
      <c r="C9" s="231"/>
      <c r="D9" s="233"/>
      <c r="E9" s="34" t="s">
        <v>1</v>
      </c>
      <c r="F9" s="9" t="s">
        <v>2</v>
      </c>
    </row>
    <row r="10" spans="1:6" ht="19.5">
      <c r="A10" s="229"/>
      <c r="B10" s="227" t="s">
        <v>7</v>
      </c>
      <c r="C10" s="6">
        <v>1</v>
      </c>
      <c r="D10" s="44" t="s">
        <v>250</v>
      </c>
      <c r="E10" s="32" t="s">
        <v>306</v>
      </c>
      <c r="F10" s="10">
        <v>1</v>
      </c>
    </row>
    <row r="11" spans="1:6" ht="19.5">
      <c r="A11" s="229"/>
      <c r="B11" s="227"/>
      <c r="C11" s="6">
        <v>2</v>
      </c>
      <c r="D11" s="44" t="s">
        <v>215</v>
      </c>
      <c r="E11" s="32" t="s">
        <v>307</v>
      </c>
      <c r="F11" s="10">
        <v>3</v>
      </c>
    </row>
    <row r="12" spans="1:6" ht="19.5">
      <c r="A12" s="229"/>
      <c r="B12" s="227"/>
      <c r="C12" s="6">
        <v>3</v>
      </c>
      <c r="D12" s="44" t="s">
        <v>217</v>
      </c>
      <c r="E12" s="32" t="s">
        <v>308</v>
      </c>
      <c r="F12" s="10">
        <v>4</v>
      </c>
    </row>
    <row r="13" spans="1:6" ht="19.5">
      <c r="A13" s="229"/>
      <c r="B13" s="232">
        <v>0.6166666666666667</v>
      </c>
      <c r="C13" s="6">
        <v>4</v>
      </c>
      <c r="D13" s="44" t="s">
        <v>253</v>
      </c>
      <c r="E13" s="32" t="s">
        <v>192</v>
      </c>
      <c r="F13" s="10">
        <v>2</v>
      </c>
    </row>
    <row r="14" spans="1:6" ht="19.5">
      <c r="A14" s="229"/>
      <c r="B14" s="232"/>
      <c r="C14" s="6">
        <v>5</v>
      </c>
      <c r="D14" s="44" t="s">
        <v>257</v>
      </c>
      <c r="E14" s="32" t="s">
        <v>225</v>
      </c>
      <c r="F14" s="10">
        <v>5</v>
      </c>
    </row>
    <row r="15" spans="1:6" ht="19.5">
      <c r="A15" s="229"/>
      <c r="B15" s="232"/>
      <c r="C15" s="6">
        <v>6</v>
      </c>
      <c r="D15" s="44" t="s">
        <v>241</v>
      </c>
      <c r="E15" s="32" t="s">
        <v>309</v>
      </c>
      <c r="F15" s="10">
        <v>6</v>
      </c>
    </row>
    <row r="16" spans="1:6" ht="19.5">
      <c r="A16" s="230"/>
      <c r="B16" s="15"/>
      <c r="C16" s="244" t="s">
        <v>38</v>
      </c>
      <c r="D16" s="244"/>
      <c r="E16" s="244"/>
      <c r="F16" s="245"/>
    </row>
    <row r="17" spans="1:6" ht="24.75">
      <c r="A17" s="228" t="str">
        <f>B17</f>
        <v>Semifinále C</v>
      </c>
      <c r="B17" s="231" t="s">
        <v>37</v>
      </c>
      <c r="C17" s="231"/>
      <c r="D17" s="233"/>
      <c r="E17" s="34" t="s">
        <v>1</v>
      </c>
      <c r="F17" s="9" t="s">
        <v>2</v>
      </c>
    </row>
    <row r="18" spans="1:6" ht="19.5">
      <c r="A18" s="229"/>
      <c r="B18" s="227" t="s">
        <v>9</v>
      </c>
      <c r="C18" s="6">
        <v>1</v>
      </c>
      <c r="D18" s="44" t="s">
        <v>259</v>
      </c>
      <c r="E18" s="32" t="s">
        <v>311</v>
      </c>
      <c r="F18" s="10">
        <v>1</v>
      </c>
    </row>
    <row r="19" spans="1:6" ht="19.5">
      <c r="A19" s="229"/>
      <c r="B19" s="227"/>
      <c r="C19" s="6">
        <v>2</v>
      </c>
      <c r="D19" s="44" t="s">
        <v>240</v>
      </c>
      <c r="E19" s="32" t="s">
        <v>225</v>
      </c>
      <c r="F19" s="10">
        <v>4</v>
      </c>
    </row>
    <row r="20" spans="1:6" ht="19.5">
      <c r="A20" s="229"/>
      <c r="B20" s="227"/>
      <c r="C20" s="6">
        <v>3</v>
      </c>
      <c r="D20" s="44" t="s">
        <v>218</v>
      </c>
      <c r="E20" s="32" t="s">
        <v>313</v>
      </c>
      <c r="F20" s="10">
        <v>3</v>
      </c>
    </row>
    <row r="21" spans="1:6" ht="19.5">
      <c r="A21" s="229"/>
      <c r="B21" s="232">
        <v>0.625</v>
      </c>
      <c r="C21" s="6">
        <v>4</v>
      </c>
      <c r="D21" s="44" t="s">
        <v>243</v>
      </c>
      <c r="E21" s="32" t="s">
        <v>312</v>
      </c>
      <c r="F21" s="10">
        <v>2</v>
      </c>
    </row>
    <row r="22" spans="1:6" ht="19.5">
      <c r="A22" s="229"/>
      <c r="B22" s="232"/>
      <c r="C22" s="6">
        <v>5</v>
      </c>
      <c r="D22" s="44" t="s">
        <v>242</v>
      </c>
      <c r="E22" s="32" t="s">
        <v>314</v>
      </c>
      <c r="F22" s="10">
        <v>5</v>
      </c>
    </row>
    <row r="23" spans="1:6" ht="19.5">
      <c r="A23" s="229"/>
      <c r="B23" s="232"/>
      <c r="C23" s="6">
        <v>6</v>
      </c>
      <c r="D23" s="44" t="s">
        <v>204</v>
      </c>
      <c r="E23" s="32" t="s">
        <v>315</v>
      </c>
      <c r="F23" s="10">
        <v>6</v>
      </c>
    </row>
    <row r="24" spans="1:6" ht="19.5">
      <c r="A24" s="230"/>
      <c r="B24" s="15"/>
      <c r="C24" s="244" t="s">
        <v>38</v>
      </c>
      <c r="D24" s="244"/>
      <c r="E24" s="244"/>
      <c r="F24" s="245"/>
    </row>
  </sheetData>
  <sheetProtection/>
  <mergeCells count="15">
    <mergeCell ref="B5:B7"/>
    <mergeCell ref="A9:A16"/>
    <mergeCell ref="B9:D9"/>
    <mergeCell ref="B13:B15"/>
    <mergeCell ref="B10:B12"/>
    <mergeCell ref="A17:A24"/>
    <mergeCell ref="B17:D17"/>
    <mergeCell ref="B18:B20"/>
    <mergeCell ref="B21:B23"/>
    <mergeCell ref="C24:F24"/>
    <mergeCell ref="C8:F8"/>
    <mergeCell ref="C16:F16"/>
    <mergeCell ref="A1:A8"/>
    <mergeCell ref="B1:D1"/>
    <mergeCell ref="B2:B4"/>
  </mergeCells>
  <printOptions horizontalCentered="1"/>
  <pageMargins left="0.1968503937007874" right="0.1968503937007874" top="1.4566929133858268" bottom="0.1968503937007874" header="0.2755905511811024" footer="0.1968503937007874"/>
  <pageSetup fitToHeight="1" fitToWidth="1" horizontalDpi="300" verticalDpi="300" orientation="portrait" paperSize="9" r:id="rId1"/>
  <headerFooter alignWithMargins="0">
    <oddHeader xml:space="preserve">&amp;L&amp;"Gill Sans MT,Obyčejné"&amp;11Sobota 4.9.2010&amp;C&amp;"Gill Sans MT,Tučné"&amp;20Mistrovské finále d´Račice 2010
MIX 200m ČP + GP&amp;R&amp;"Arial,Tučné"&amp;22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60" zoomScaleNormal="75" zoomScalePageLayoutView="0" workbookViewId="0" topLeftCell="A40">
      <selection activeCell="J30" sqref="J30"/>
    </sheetView>
  </sheetViews>
  <sheetFormatPr defaultColWidth="9.140625" defaultRowHeight="12.75"/>
  <cols>
    <col min="1" max="1" width="8.421875" style="3" bestFit="1" customWidth="1"/>
    <col min="2" max="2" width="8.421875" style="3" customWidth="1"/>
    <col min="3" max="3" width="3.421875" style="3" bestFit="1" customWidth="1"/>
    <col min="4" max="4" width="46.7109375" style="25" customWidth="1"/>
    <col min="5" max="5" width="17.00390625" style="4" customWidth="1"/>
    <col min="6" max="6" width="10.57421875" style="3" customWidth="1"/>
    <col min="7" max="8" width="9.140625" style="19" customWidth="1"/>
    <col min="9" max="10" width="9.140625" style="20" customWidth="1"/>
    <col min="11" max="11" width="14.28125" style="20" bestFit="1" customWidth="1"/>
    <col min="12" max="12" width="14.28125" style="37" bestFit="1" customWidth="1"/>
    <col min="13" max="14" width="14.28125" style="20" bestFit="1" customWidth="1"/>
    <col min="15" max="16384" width="9.140625" style="20" customWidth="1"/>
  </cols>
  <sheetData>
    <row r="1" spans="1:6" ht="24.75">
      <c r="A1" s="246" t="s">
        <v>78</v>
      </c>
      <c r="B1" s="231" t="s">
        <v>76</v>
      </c>
      <c r="C1" s="231"/>
      <c r="D1" s="233"/>
      <c r="E1" s="5" t="s">
        <v>1</v>
      </c>
      <c r="F1" s="9" t="s">
        <v>2</v>
      </c>
    </row>
    <row r="2" spans="1:6" ht="19.5">
      <c r="A2" s="247"/>
      <c r="B2" s="227" t="s">
        <v>77</v>
      </c>
      <c r="C2" s="6">
        <v>1</v>
      </c>
      <c r="D2" s="44" t="s">
        <v>200</v>
      </c>
      <c r="E2" s="32"/>
      <c r="F2" s="10"/>
    </row>
    <row r="3" spans="1:6" ht="19.5">
      <c r="A3" s="247"/>
      <c r="B3" s="227"/>
      <c r="C3" s="6">
        <v>2</v>
      </c>
      <c r="D3" s="44" t="s">
        <v>200</v>
      </c>
      <c r="E3" s="32"/>
      <c r="F3" s="10"/>
    </row>
    <row r="4" spans="1:6" ht="19.5">
      <c r="A4" s="247"/>
      <c r="B4" s="227"/>
      <c r="C4" s="6">
        <v>3</v>
      </c>
      <c r="D4" s="44" t="s">
        <v>256</v>
      </c>
      <c r="E4" s="32" t="s">
        <v>321</v>
      </c>
      <c r="F4" s="10">
        <v>7</v>
      </c>
    </row>
    <row r="5" spans="1:6" ht="19.5">
      <c r="A5" s="247"/>
      <c r="B5" s="232">
        <v>0.6333333333333333</v>
      </c>
      <c r="C5" s="6">
        <v>4</v>
      </c>
      <c r="D5" s="44" t="s">
        <v>254</v>
      </c>
      <c r="E5" s="32" t="s">
        <v>445</v>
      </c>
      <c r="F5" s="10"/>
    </row>
    <row r="6" spans="1:6" ht="19.5">
      <c r="A6" s="247"/>
      <c r="B6" s="232"/>
      <c r="C6" s="6">
        <v>5</v>
      </c>
      <c r="D6" s="44"/>
      <c r="E6" s="32"/>
      <c r="F6" s="10"/>
    </row>
    <row r="7" spans="1:6" ht="19.5">
      <c r="A7" s="247"/>
      <c r="B7" s="232"/>
      <c r="C7" s="6">
        <v>6</v>
      </c>
      <c r="D7" s="44" t="s">
        <v>200</v>
      </c>
      <c r="E7" s="32"/>
      <c r="F7" s="10"/>
    </row>
    <row r="8" spans="1:6" ht="21.75">
      <c r="A8" s="248"/>
      <c r="B8" s="12"/>
      <c r="C8" s="13"/>
      <c r="D8" s="26" t="s">
        <v>153</v>
      </c>
      <c r="E8" s="13"/>
      <c r="F8" s="14"/>
    </row>
    <row r="9" spans="1:6" ht="30" customHeight="1">
      <c r="A9" s="246" t="s">
        <v>32</v>
      </c>
      <c r="B9" s="231" t="s">
        <v>27</v>
      </c>
      <c r="C9" s="231"/>
      <c r="D9" s="233"/>
      <c r="E9" s="5" t="s">
        <v>1</v>
      </c>
      <c r="F9" s="9" t="s">
        <v>2</v>
      </c>
    </row>
    <row r="10" spans="1:12" ht="19.5">
      <c r="A10" s="247"/>
      <c r="B10" s="227" t="s">
        <v>14</v>
      </c>
      <c r="C10" s="6">
        <v>1</v>
      </c>
      <c r="D10" s="44" t="s">
        <v>213</v>
      </c>
      <c r="E10" s="32" t="s">
        <v>316</v>
      </c>
      <c r="F10" s="10">
        <v>1</v>
      </c>
      <c r="L10" s="36"/>
    </row>
    <row r="11" spans="1:6" ht="19.5">
      <c r="A11" s="247"/>
      <c r="B11" s="227"/>
      <c r="C11" s="6">
        <v>2</v>
      </c>
      <c r="D11" s="44" t="s">
        <v>239</v>
      </c>
      <c r="E11" s="32" t="s">
        <v>317</v>
      </c>
      <c r="F11" s="10">
        <v>3</v>
      </c>
    </row>
    <row r="12" spans="1:12" ht="19.5">
      <c r="A12" s="247"/>
      <c r="B12" s="227"/>
      <c r="C12" s="6">
        <v>3</v>
      </c>
      <c r="D12" s="44" t="s">
        <v>255</v>
      </c>
      <c r="E12" s="32" t="s">
        <v>318</v>
      </c>
      <c r="F12" s="10">
        <v>4</v>
      </c>
      <c r="L12" s="36"/>
    </row>
    <row r="13" spans="1:12" ht="19.5">
      <c r="A13" s="247"/>
      <c r="B13" s="232">
        <v>0.6416666666666667</v>
      </c>
      <c r="C13" s="6">
        <v>4</v>
      </c>
      <c r="D13" s="44" t="s">
        <v>249</v>
      </c>
      <c r="E13" s="32" t="s">
        <v>265</v>
      </c>
      <c r="F13" s="10">
        <v>2</v>
      </c>
      <c r="L13" s="36"/>
    </row>
    <row r="14" spans="1:13" ht="19.5">
      <c r="A14" s="247"/>
      <c r="B14" s="232"/>
      <c r="C14" s="6">
        <v>5</v>
      </c>
      <c r="D14" s="44" t="s">
        <v>222</v>
      </c>
      <c r="E14" s="32" t="s">
        <v>320</v>
      </c>
      <c r="F14" s="10">
        <v>6</v>
      </c>
      <c r="K14" s="19"/>
      <c r="L14" s="38"/>
      <c r="M14" s="19"/>
    </row>
    <row r="15" spans="1:13" ht="19.5">
      <c r="A15" s="247"/>
      <c r="B15" s="232"/>
      <c r="C15" s="6">
        <v>6</v>
      </c>
      <c r="D15" s="44" t="s">
        <v>201</v>
      </c>
      <c r="E15" s="32" t="s">
        <v>319</v>
      </c>
      <c r="F15" s="10">
        <v>5</v>
      </c>
      <c r="K15" s="19"/>
      <c r="L15" s="39"/>
      <c r="M15" s="19"/>
    </row>
    <row r="16" spans="1:13" ht="21.75">
      <c r="A16" s="248"/>
      <c r="B16" s="12"/>
      <c r="C16" s="13"/>
      <c r="D16" s="26" t="s">
        <v>152</v>
      </c>
      <c r="E16" s="13"/>
      <c r="F16" s="14"/>
      <c r="K16" s="19"/>
      <c r="L16" s="38"/>
      <c r="M16" s="19"/>
    </row>
    <row r="17" spans="1:6" ht="30" customHeight="1">
      <c r="A17" s="246" t="s">
        <v>31</v>
      </c>
      <c r="B17" s="231" t="s">
        <v>26</v>
      </c>
      <c r="C17" s="231"/>
      <c r="D17" s="233"/>
      <c r="E17" s="5" t="s">
        <v>1</v>
      </c>
      <c r="F17" s="9" t="s">
        <v>2</v>
      </c>
    </row>
    <row r="18" spans="1:6" ht="19.5">
      <c r="A18" s="247"/>
      <c r="B18" s="227" t="s">
        <v>13</v>
      </c>
      <c r="C18" s="6">
        <v>1</v>
      </c>
      <c r="D18" s="44" t="s">
        <v>202</v>
      </c>
      <c r="E18" s="32" t="s">
        <v>326</v>
      </c>
      <c r="F18" s="10">
        <v>6</v>
      </c>
    </row>
    <row r="19" spans="1:6" ht="19.5">
      <c r="A19" s="247"/>
      <c r="B19" s="227"/>
      <c r="C19" s="6">
        <v>2</v>
      </c>
      <c r="D19" s="44" t="s">
        <v>223</v>
      </c>
      <c r="E19" s="32" t="s">
        <v>211</v>
      </c>
      <c r="F19" s="10">
        <v>4</v>
      </c>
    </row>
    <row r="20" spans="1:6" ht="19.5">
      <c r="A20" s="247"/>
      <c r="B20" s="227"/>
      <c r="C20" s="6">
        <v>3</v>
      </c>
      <c r="D20" s="44" t="s">
        <v>212</v>
      </c>
      <c r="E20" s="32" t="s">
        <v>322</v>
      </c>
      <c r="F20" s="10">
        <v>1</v>
      </c>
    </row>
    <row r="21" spans="1:13" ht="19.5">
      <c r="A21" s="247"/>
      <c r="B21" s="232">
        <v>0.65</v>
      </c>
      <c r="C21" s="6">
        <v>4</v>
      </c>
      <c r="D21" s="161" t="s">
        <v>258</v>
      </c>
      <c r="E21" s="32" t="s">
        <v>324</v>
      </c>
      <c r="F21" s="10">
        <v>3</v>
      </c>
      <c r="K21" s="19"/>
      <c r="L21" s="39"/>
      <c r="M21" s="2"/>
    </row>
    <row r="22" spans="1:13" ht="19.5">
      <c r="A22" s="247"/>
      <c r="B22" s="232"/>
      <c r="C22" s="6">
        <v>5</v>
      </c>
      <c r="D22" s="44" t="s">
        <v>238</v>
      </c>
      <c r="E22" s="32" t="s">
        <v>325</v>
      </c>
      <c r="F22" s="10">
        <v>5</v>
      </c>
      <c r="K22" s="19"/>
      <c r="L22" s="39"/>
      <c r="M22" s="19"/>
    </row>
    <row r="23" spans="1:13" ht="19.5">
      <c r="A23" s="247"/>
      <c r="B23" s="232"/>
      <c r="C23" s="6">
        <v>6</v>
      </c>
      <c r="D23" s="161" t="s">
        <v>251</v>
      </c>
      <c r="E23" s="32" t="s">
        <v>323</v>
      </c>
      <c r="F23" s="10">
        <v>2</v>
      </c>
      <c r="K23" s="19"/>
      <c r="L23" s="39"/>
      <c r="M23" s="19"/>
    </row>
    <row r="24" spans="1:13" ht="21.75">
      <c r="A24" s="248"/>
      <c r="B24" s="15"/>
      <c r="C24" s="16"/>
      <c r="D24" s="26" t="s">
        <v>151</v>
      </c>
      <c r="E24" s="16"/>
      <c r="F24" s="17"/>
      <c r="K24" s="19"/>
      <c r="L24" s="39"/>
      <c r="M24" s="19"/>
    </row>
    <row r="25" spans="1:13" ht="30" customHeight="1">
      <c r="A25" s="246" t="s">
        <v>30</v>
      </c>
      <c r="B25" s="231" t="s">
        <v>10</v>
      </c>
      <c r="C25" s="231"/>
      <c r="D25" s="233"/>
      <c r="E25" s="5" t="s">
        <v>1</v>
      </c>
      <c r="F25" s="9" t="s">
        <v>2</v>
      </c>
      <c r="K25" s="19"/>
      <c r="L25" s="39"/>
      <c r="M25" s="19"/>
    </row>
    <row r="26" spans="1:12" ht="19.5">
      <c r="A26" s="247"/>
      <c r="B26" s="227" t="s">
        <v>11</v>
      </c>
      <c r="C26" s="6">
        <v>1</v>
      </c>
      <c r="D26" s="44" t="s">
        <v>203</v>
      </c>
      <c r="E26" s="32" t="s">
        <v>194</v>
      </c>
      <c r="F26" s="10">
        <v>1</v>
      </c>
      <c r="L26" s="20"/>
    </row>
    <row r="27" spans="1:14" ht="19.5">
      <c r="A27" s="247"/>
      <c r="B27" s="227"/>
      <c r="C27" s="6">
        <v>2</v>
      </c>
      <c r="D27" s="44" t="s">
        <v>216</v>
      </c>
      <c r="E27" s="32" t="s">
        <v>359</v>
      </c>
      <c r="F27" s="10">
        <v>6</v>
      </c>
      <c r="L27" s="19"/>
      <c r="M27" s="19"/>
      <c r="N27" s="19"/>
    </row>
    <row r="28" spans="1:12" ht="19.5">
      <c r="A28" s="247"/>
      <c r="B28" s="227"/>
      <c r="C28" s="6">
        <v>3</v>
      </c>
      <c r="D28" s="161" t="s">
        <v>214</v>
      </c>
      <c r="E28" s="32" t="s">
        <v>273</v>
      </c>
      <c r="F28" s="10">
        <v>3</v>
      </c>
      <c r="L28" s="20"/>
    </row>
    <row r="29" spans="1:6" ht="19.5" customHeight="1">
      <c r="A29" s="247"/>
      <c r="B29" s="232">
        <v>0.6583333333333333</v>
      </c>
      <c r="C29" s="6">
        <v>4</v>
      </c>
      <c r="D29" s="44" t="s">
        <v>219</v>
      </c>
      <c r="E29" s="32" t="s">
        <v>357</v>
      </c>
      <c r="F29" s="10">
        <v>4</v>
      </c>
    </row>
    <row r="30" spans="1:6" ht="19.5">
      <c r="A30" s="247"/>
      <c r="B30" s="232"/>
      <c r="C30" s="6">
        <v>5</v>
      </c>
      <c r="D30" s="161" t="s">
        <v>221</v>
      </c>
      <c r="E30" s="32" t="s">
        <v>356</v>
      </c>
      <c r="F30" s="10">
        <v>2</v>
      </c>
    </row>
    <row r="31" spans="1:6" ht="19.5">
      <c r="A31" s="247"/>
      <c r="B31" s="232"/>
      <c r="C31" s="6">
        <v>6</v>
      </c>
      <c r="D31" s="44" t="s">
        <v>248</v>
      </c>
      <c r="E31" s="32" t="s">
        <v>358</v>
      </c>
      <c r="F31" s="10">
        <v>5</v>
      </c>
    </row>
    <row r="32" spans="1:6" ht="21.75">
      <c r="A32" s="248"/>
      <c r="B32" s="7"/>
      <c r="C32" s="8"/>
      <c r="D32" s="26" t="s">
        <v>150</v>
      </c>
      <c r="E32" s="23"/>
      <c r="F32" s="11"/>
    </row>
    <row r="33" spans="1:6" ht="29.25" customHeight="1">
      <c r="A33" s="246" t="s">
        <v>29</v>
      </c>
      <c r="B33" s="231" t="s">
        <v>25</v>
      </c>
      <c r="C33" s="231"/>
      <c r="D33" s="233"/>
      <c r="E33" s="5" t="s">
        <v>1</v>
      </c>
      <c r="F33" s="9" t="s">
        <v>2</v>
      </c>
    </row>
    <row r="34" spans="1:6" ht="21.75">
      <c r="A34" s="247"/>
      <c r="B34" s="227" t="s">
        <v>9</v>
      </c>
      <c r="C34" s="6">
        <v>1</v>
      </c>
      <c r="D34" s="160" t="s">
        <v>241</v>
      </c>
      <c r="E34" s="32" t="s">
        <v>363</v>
      </c>
      <c r="F34" s="10">
        <v>5</v>
      </c>
    </row>
    <row r="35" spans="1:6" ht="21.75">
      <c r="A35" s="247"/>
      <c r="B35" s="227"/>
      <c r="C35" s="6">
        <v>2</v>
      </c>
      <c r="D35" s="160" t="s">
        <v>242</v>
      </c>
      <c r="E35" s="32" t="s">
        <v>356</v>
      </c>
      <c r="F35" s="10">
        <v>1</v>
      </c>
    </row>
    <row r="36" spans="1:6" ht="21.75">
      <c r="A36" s="247"/>
      <c r="B36" s="227"/>
      <c r="C36" s="6">
        <v>3</v>
      </c>
      <c r="D36" s="21" t="s">
        <v>252</v>
      </c>
      <c r="E36" s="32" t="s">
        <v>360</v>
      </c>
      <c r="F36" s="10">
        <v>2</v>
      </c>
    </row>
    <row r="37" spans="1:6" ht="19.5" customHeight="1">
      <c r="A37" s="247"/>
      <c r="B37" s="232">
        <v>0.6666666666666666</v>
      </c>
      <c r="C37" s="6">
        <v>4</v>
      </c>
      <c r="D37" s="21" t="s">
        <v>257</v>
      </c>
      <c r="E37" s="32" t="s">
        <v>361</v>
      </c>
      <c r="F37" s="10">
        <v>3</v>
      </c>
    </row>
    <row r="38" spans="1:6" ht="21.75">
      <c r="A38" s="247"/>
      <c r="B38" s="232"/>
      <c r="C38" s="6">
        <v>5</v>
      </c>
      <c r="D38" s="160" t="s">
        <v>205</v>
      </c>
      <c r="E38" s="32" t="s">
        <v>362</v>
      </c>
      <c r="F38" s="10">
        <v>4</v>
      </c>
    </row>
    <row r="39" spans="1:6" ht="21.75">
      <c r="A39" s="247"/>
      <c r="B39" s="232"/>
      <c r="C39" s="6">
        <v>6</v>
      </c>
      <c r="D39" s="160" t="s">
        <v>204</v>
      </c>
      <c r="E39" s="32" t="s">
        <v>293</v>
      </c>
      <c r="F39" s="10">
        <v>6</v>
      </c>
    </row>
    <row r="40" spans="1:7" ht="21.75">
      <c r="A40" s="248"/>
      <c r="B40" s="7"/>
      <c r="C40" s="8"/>
      <c r="D40" s="26" t="s">
        <v>149</v>
      </c>
      <c r="E40" s="23"/>
      <c r="F40" s="11"/>
      <c r="G40" s="2"/>
    </row>
    <row r="41" spans="1:6" ht="24.75">
      <c r="A41" s="246" t="s">
        <v>28</v>
      </c>
      <c r="B41" s="231" t="s">
        <v>3</v>
      </c>
      <c r="C41" s="231"/>
      <c r="D41" s="233"/>
      <c r="E41" s="5" t="s">
        <v>1</v>
      </c>
      <c r="F41" s="9" t="s">
        <v>2</v>
      </c>
    </row>
    <row r="42" spans="1:6" ht="21.75">
      <c r="A42" s="247"/>
      <c r="B42" s="227" t="s">
        <v>7</v>
      </c>
      <c r="C42" s="6">
        <v>1</v>
      </c>
      <c r="D42" s="160" t="s">
        <v>217</v>
      </c>
      <c r="E42" s="32" t="s">
        <v>364</v>
      </c>
      <c r="F42" s="10">
        <v>1</v>
      </c>
    </row>
    <row r="43" spans="1:6" ht="21.75">
      <c r="A43" s="247"/>
      <c r="B43" s="227"/>
      <c r="C43" s="6">
        <v>2</v>
      </c>
      <c r="D43" s="21" t="s">
        <v>218</v>
      </c>
      <c r="E43" s="32" t="s">
        <v>365</v>
      </c>
      <c r="F43" s="10">
        <v>2</v>
      </c>
    </row>
    <row r="44" spans="1:6" ht="21.75">
      <c r="A44" s="247"/>
      <c r="B44" s="227"/>
      <c r="C44" s="6">
        <v>3</v>
      </c>
      <c r="D44" s="21" t="s">
        <v>237</v>
      </c>
      <c r="E44" s="32" t="s">
        <v>366</v>
      </c>
      <c r="F44" s="10">
        <v>5</v>
      </c>
    </row>
    <row r="45" spans="1:6" ht="21.75">
      <c r="A45" s="247"/>
      <c r="B45" s="232">
        <v>0.6749999999999999</v>
      </c>
      <c r="C45" s="6">
        <v>4</v>
      </c>
      <c r="D45" s="21" t="s">
        <v>215</v>
      </c>
      <c r="E45" s="32" t="s">
        <v>288</v>
      </c>
      <c r="F45" s="10">
        <v>4</v>
      </c>
    </row>
    <row r="46" spans="1:6" ht="21.75">
      <c r="A46" s="247"/>
      <c r="B46" s="232"/>
      <c r="C46" s="6">
        <v>5</v>
      </c>
      <c r="D46" s="160" t="s">
        <v>220</v>
      </c>
      <c r="E46" s="32" t="s">
        <v>194</v>
      </c>
      <c r="F46" s="10">
        <v>3</v>
      </c>
    </row>
    <row r="47" spans="1:6" ht="21.75">
      <c r="A47" s="247"/>
      <c r="B47" s="232"/>
      <c r="C47" s="6">
        <v>6</v>
      </c>
      <c r="D47" s="164" t="s">
        <v>240</v>
      </c>
      <c r="E47" s="32" t="s">
        <v>285</v>
      </c>
      <c r="F47" s="10">
        <v>6</v>
      </c>
    </row>
    <row r="48" spans="1:6" ht="21.75">
      <c r="A48" s="248"/>
      <c r="B48" s="12"/>
      <c r="C48" s="13"/>
      <c r="D48" s="27" t="s">
        <v>148</v>
      </c>
      <c r="E48" s="13"/>
      <c r="F48" s="14"/>
    </row>
    <row r="49" spans="1:6" ht="24.75">
      <c r="A49" s="246" t="s">
        <v>39</v>
      </c>
      <c r="B49" s="231" t="s">
        <v>6</v>
      </c>
      <c r="C49" s="231"/>
      <c r="D49" s="233"/>
      <c r="E49" s="5" t="s">
        <v>1</v>
      </c>
      <c r="F49" s="9" t="s">
        <v>2</v>
      </c>
    </row>
    <row r="50" spans="1:6" ht="21.75">
      <c r="A50" s="247"/>
      <c r="B50" s="227" t="s">
        <v>4</v>
      </c>
      <c r="C50" s="6">
        <v>1</v>
      </c>
      <c r="D50" s="160" t="s">
        <v>253</v>
      </c>
      <c r="E50" s="32" t="s">
        <v>369</v>
      </c>
      <c r="F50" s="10">
        <v>3</v>
      </c>
    </row>
    <row r="51" spans="1:6" ht="21.75">
      <c r="A51" s="247"/>
      <c r="B51" s="227"/>
      <c r="C51" s="6">
        <v>2</v>
      </c>
      <c r="D51" s="21" t="s">
        <v>259</v>
      </c>
      <c r="E51" s="32" t="s">
        <v>371</v>
      </c>
      <c r="F51" s="10">
        <v>5</v>
      </c>
    </row>
    <row r="52" spans="1:6" ht="21.75">
      <c r="A52" s="247"/>
      <c r="B52" s="227"/>
      <c r="C52" s="6">
        <v>3</v>
      </c>
      <c r="D52" s="160" t="s">
        <v>260</v>
      </c>
      <c r="E52" s="32" t="s">
        <v>367</v>
      </c>
      <c r="F52" s="10">
        <v>1</v>
      </c>
    </row>
    <row r="53" spans="1:6" ht="21.75">
      <c r="A53" s="247"/>
      <c r="B53" s="232" t="s">
        <v>169</v>
      </c>
      <c r="C53" s="6">
        <v>4</v>
      </c>
      <c r="D53" s="21" t="s">
        <v>250</v>
      </c>
      <c r="E53" s="32" t="s">
        <v>370</v>
      </c>
      <c r="F53" s="10">
        <v>4</v>
      </c>
    </row>
    <row r="54" spans="1:6" ht="21.75">
      <c r="A54" s="247"/>
      <c r="B54" s="232"/>
      <c r="C54" s="6">
        <v>5</v>
      </c>
      <c r="D54" s="21" t="s">
        <v>310</v>
      </c>
      <c r="E54" s="32" t="s">
        <v>372</v>
      </c>
      <c r="F54" s="10">
        <v>6</v>
      </c>
    </row>
    <row r="55" spans="1:6" ht="21.75">
      <c r="A55" s="247"/>
      <c r="B55" s="232"/>
      <c r="C55" s="6">
        <v>6</v>
      </c>
      <c r="D55" s="21" t="s">
        <v>243</v>
      </c>
      <c r="E55" s="32" t="s">
        <v>368</v>
      </c>
      <c r="F55" s="10">
        <v>2</v>
      </c>
    </row>
    <row r="56" spans="1:6" ht="21.75">
      <c r="A56" s="248"/>
      <c r="B56" s="15"/>
      <c r="C56" s="16"/>
      <c r="D56" s="26" t="s">
        <v>147</v>
      </c>
      <c r="E56" s="16"/>
      <c r="F56" s="17"/>
    </row>
  </sheetData>
  <sheetProtection/>
  <mergeCells count="28">
    <mergeCell ref="A1:A8"/>
    <mergeCell ref="B1:D1"/>
    <mergeCell ref="B2:B4"/>
    <mergeCell ref="B5:B7"/>
    <mergeCell ref="B25:D25"/>
    <mergeCell ref="B17:D17"/>
    <mergeCell ref="B9:D9"/>
    <mergeCell ref="A9:A16"/>
    <mergeCell ref="B10:B12"/>
    <mergeCell ref="B13:B15"/>
    <mergeCell ref="A33:A40"/>
    <mergeCell ref="B34:B36"/>
    <mergeCell ref="B37:B39"/>
    <mergeCell ref="A17:A24"/>
    <mergeCell ref="B33:D33"/>
    <mergeCell ref="B26:B28"/>
    <mergeCell ref="B18:B20"/>
    <mergeCell ref="B21:B23"/>
    <mergeCell ref="A25:A32"/>
    <mergeCell ref="B29:B31"/>
    <mergeCell ref="A41:A48"/>
    <mergeCell ref="B42:B44"/>
    <mergeCell ref="B45:B47"/>
    <mergeCell ref="A49:A56"/>
    <mergeCell ref="B50:B52"/>
    <mergeCell ref="B53:B55"/>
    <mergeCell ref="B49:D49"/>
    <mergeCell ref="B41:D41"/>
  </mergeCells>
  <printOptions horizontalCentered="1"/>
  <pageMargins left="0.4724409448818898" right="0.3937007874015748" top="1.4566929133858268" bottom="1.1023622047244095" header="0.2755905511811024" footer="0.1968503937007874"/>
  <pageSetup horizontalDpi="300" verticalDpi="300" orientation="portrait" paperSize="9" r:id="rId1"/>
  <headerFooter alignWithMargins="0">
    <oddHeader xml:space="preserve">&amp;L&amp;"Gill Sans MT,Obyčejné"&amp;12Sobota 4.9.2010&amp;C&amp;"Gill Sans MT,Tučné"&amp;20Mistrovské finále d´Račice 2010
MIX 200m ČP + GP&amp;R&amp;"Arial,Tučné"&amp;18 </oddHeader>
  </headerFooter>
  <rowBreaks count="1" manualBreakCount="1">
    <brk id="3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7.57421875" style="58" bestFit="1" customWidth="1"/>
    <col min="2" max="2" width="7.57421875" style="3" bestFit="1" customWidth="1"/>
    <col min="3" max="3" width="2.7109375" style="3" bestFit="1" customWidth="1"/>
    <col min="4" max="4" width="29.7109375" style="4" bestFit="1" customWidth="1"/>
    <col min="5" max="6" width="11.00390625" style="57" customWidth="1"/>
    <col min="7" max="7" width="14.57421875" style="57" bestFit="1" customWidth="1"/>
    <col min="8" max="8" width="9.57421875" style="3" customWidth="1"/>
    <col min="9" max="9" width="19.8515625" style="57" customWidth="1"/>
    <col min="10" max="10" width="29.7109375" style="58" bestFit="1" customWidth="1"/>
    <col min="11" max="16384" width="9.140625" style="58" customWidth="1"/>
  </cols>
  <sheetData>
    <row r="1" spans="1:9" ht="19.5" customHeight="1">
      <c r="A1" s="252" t="s">
        <v>158</v>
      </c>
      <c r="B1" s="204" t="s">
        <v>157</v>
      </c>
      <c r="C1" s="204"/>
      <c r="D1" s="204"/>
      <c r="E1" s="5" t="s">
        <v>1</v>
      </c>
      <c r="F1" s="131" t="s">
        <v>155</v>
      </c>
      <c r="G1" s="131" t="s">
        <v>156</v>
      </c>
      <c r="H1" s="9" t="s">
        <v>2</v>
      </c>
      <c r="I1" s="59"/>
    </row>
    <row r="2" spans="1:9" ht="19.5">
      <c r="A2" s="253"/>
      <c r="B2" s="201" t="s">
        <v>4</v>
      </c>
      <c r="C2" s="60">
        <v>7</v>
      </c>
      <c r="D2" s="61" t="s">
        <v>341</v>
      </c>
      <c r="E2" s="132">
        <v>0.0074875</v>
      </c>
      <c r="F2" s="132">
        <v>0.00104166666666667</v>
      </c>
      <c r="G2" s="132">
        <f aca="true" t="shared" si="0" ref="G2:G8">E2-F2</f>
        <v>0.00644583333333333</v>
      </c>
      <c r="H2" s="10">
        <v>1</v>
      </c>
      <c r="I2" s="59"/>
    </row>
    <row r="3" spans="1:9" ht="19.5">
      <c r="A3" s="253"/>
      <c r="B3" s="201"/>
      <c r="C3" s="60">
        <v>5</v>
      </c>
      <c r="D3" s="61" t="s">
        <v>343</v>
      </c>
      <c r="E3" s="132">
        <v>0.007492708333333334</v>
      </c>
      <c r="F3" s="132">
        <v>0.000694444444444444</v>
      </c>
      <c r="G3" s="132">
        <f t="shared" si="0"/>
        <v>0.00679826388888889</v>
      </c>
      <c r="H3" s="10">
        <v>2</v>
      </c>
      <c r="I3" s="59"/>
    </row>
    <row r="4" spans="1:9" ht="19.5">
      <c r="A4" s="253"/>
      <c r="B4" s="201"/>
      <c r="C4" s="60">
        <v>6</v>
      </c>
      <c r="D4" s="61" t="s">
        <v>342</v>
      </c>
      <c r="E4" s="132">
        <v>0.007690277777777778</v>
      </c>
      <c r="F4" s="132">
        <v>0.000868055555555555</v>
      </c>
      <c r="G4" s="132">
        <f t="shared" si="0"/>
        <v>0.006822222222222223</v>
      </c>
      <c r="H4" s="10">
        <v>3</v>
      </c>
      <c r="I4" s="59"/>
    </row>
    <row r="5" spans="1:9" ht="19.5">
      <c r="A5" s="253"/>
      <c r="B5" s="205">
        <v>0.7083333333333334</v>
      </c>
      <c r="C5" s="60">
        <v>3</v>
      </c>
      <c r="D5" s="61" t="s">
        <v>353</v>
      </c>
      <c r="E5" s="132">
        <v>0.007214236111111111</v>
      </c>
      <c r="F5" s="132">
        <v>0.00034722222222222224</v>
      </c>
      <c r="G5" s="132">
        <f t="shared" si="0"/>
        <v>0.0068670138888888895</v>
      </c>
      <c r="H5" s="10">
        <v>4</v>
      </c>
      <c r="I5" s="59"/>
    </row>
    <row r="6" spans="1:9" ht="19.5">
      <c r="A6" s="253"/>
      <c r="B6" s="205"/>
      <c r="C6" s="60">
        <v>2</v>
      </c>
      <c r="D6" s="61" t="s">
        <v>352</v>
      </c>
      <c r="E6" s="132">
        <v>0.007222222222222223</v>
      </c>
      <c r="F6" s="132">
        <v>0.00017361111111111112</v>
      </c>
      <c r="G6" s="132">
        <f t="shared" si="0"/>
        <v>0.007048611111111111</v>
      </c>
      <c r="H6" s="10">
        <v>5</v>
      </c>
      <c r="I6" s="59"/>
    </row>
    <row r="7" spans="1:9" ht="19.5">
      <c r="A7" s="253"/>
      <c r="B7" s="205"/>
      <c r="C7" s="60">
        <v>4</v>
      </c>
      <c r="D7" s="61" t="s">
        <v>344</v>
      </c>
      <c r="E7" s="132">
        <v>0.007602777777777778</v>
      </c>
      <c r="F7" s="132">
        <v>0.000520833333333333</v>
      </c>
      <c r="G7" s="132">
        <f t="shared" si="0"/>
        <v>0.0070819444444444445</v>
      </c>
      <c r="H7" s="10">
        <v>6</v>
      </c>
      <c r="I7" s="59"/>
    </row>
    <row r="8" spans="1:9" ht="20.25" thickBot="1">
      <c r="A8" s="254"/>
      <c r="B8" s="205"/>
      <c r="C8" s="60">
        <v>1</v>
      </c>
      <c r="D8" s="61" t="s">
        <v>351</v>
      </c>
      <c r="E8" s="132">
        <v>0.007784259259259259</v>
      </c>
      <c r="F8" s="132">
        <v>0</v>
      </c>
      <c r="G8" s="132">
        <f t="shared" si="0"/>
        <v>0.007784259259259259</v>
      </c>
      <c r="H8" s="10">
        <v>7</v>
      </c>
      <c r="I8" s="59"/>
    </row>
    <row r="9" spans="1:9" ht="19.5">
      <c r="A9" s="70" t="s">
        <v>89</v>
      </c>
      <c r="B9" s="249" t="s">
        <v>154</v>
      </c>
      <c r="C9" s="250"/>
      <c r="D9" s="250"/>
      <c r="E9" s="250"/>
      <c r="F9" s="250"/>
      <c r="G9" s="250"/>
      <c r="H9" s="251"/>
      <c r="I9" s="59"/>
    </row>
    <row r="10" spans="2:9" ht="19.5">
      <c r="B10" s="58"/>
      <c r="C10" s="58"/>
      <c r="D10" s="58"/>
      <c r="E10" s="58"/>
      <c r="F10" s="58"/>
      <c r="G10" s="58"/>
      <c r="H10" s="58"/>
      <c r="I10" s="59"/>
    </row>
    <row r="11" spans="2:10" ht="20.25" customHeight="1">
      <c r="B11" s="58"/>
      <c r="C11" s="58"/>
      <c r="D11" s="58"/>
      <c r="E11" s="58"/>
      <c r="F11" s="58"/>
      <c r="G11" s="58"/>
      <c r="H11" s="58"/>
      <c r="I11" s="59"/>
      <c r="J11" s="59"/>
    </row>
    <row r="12" spans="9:10" ht="19.5">
      <c r="I12" s="59"/>
      <c r="J12" s="59"/>
    </row>
    <row r="13" spans="9:10" ht="19.5">
      <c r="I13" s="59"/>
      <c r="J13" s="113"/>
    </row>
    <row r="14" spans="9:10" ht="20.25" customHeight="1">
      <c r="I14" s="59"/>
      <c r="J14" s="59"/>
    </row>
    <row r="15" spans="9:10" ht="19.5">
      <c r="I15" s="59"/>
      <c r="J15" s="59"/>
    </row>
    <row r="16" ht="19.5">
      <c r="I16" s="59"/>
    </row>
    <row r="17" ht="19.5">
      <c r="I17" s="59"/>
    </row>
    <row r="18" ht="19.5">
      <c r="I18" s="58"/>
    </row>
    <row r="19" ht="19.5">
      <c r="I19" s="58"/>
    </row>
    <row r="20" ht="19.5">
      <c r="I20" s="58"/>
    </row>
  </sheetData>
  <sheetProtection/>
  <mergeCells count="5">
    <mergeCell ref="B9:H9"/>
    <mergeCell ref="A1:A8"/>
    <mergeCell ref="B1:D1"/>
    <mergeCell ref="B2:B4"/>
    <mergeCell ref="B5:B8"/>
  </mergeCells>
  <printOptions/>
  <pageMargins left="0.7086614173228347" right="0.7086614173228347" top="1.4173228346456694" bottom="0.7874015748031497" header="0.31496062992125984" footer="0.31496062992125984"/>
  <pageSetup horizontalDpi="600" verticalDpi="600" orientation="landscape" paperSize="9" scale="125" r:id="rId1"/>
  <headerFooter>
    <oddHeader>&amp;LSobota 4.9.2010&amp;C&amp;"Arial,Tučné"&amp;20Mistrovství ČR dračích lodí
d´Račice 2010&amp;R2.000m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klima</dc:creator>
  <cp:keywords/>
  <dc:description/>
  <cp:lastModifiedBy>dajbych</cp:lastModifiedBy>
  <cp:lastPrinted>2010-09-05T11:44:00Z</cp:lastPrinted>
  <dcterms:created xsi:type="dcterms:W3CDTF">2004-06-03T21:13:35Z</dcterms:created>
  <dcterms:modified xsi:type="dcterms:W3CDTF">2010-09-08T12:35:47Z</dcterms:modified>
  <cp:category/>
  <cp:version/>
  <cp:contentType/>
  <cp:contentStatus/>
  <cp:revision>1</cp:revision>
</cp:coreProperties>
</file>